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activeTab="1"/>
  </bookViews>
  <sheets>
    <sheet name="Ergebnisübersicht" sheetId="1" r:id="rId1"/>
    <sheet name="Ergebnisliste" sheetId="2" r:id="rId2"/>
  </sheets>
  <definedNames>
    <definedName name="_xlnm.Print_Area" localSheetId="1">'Ergebnisliste'!$A$1:$E$139</definedName>
    <definedName name="_xlnm.Print_Area" localSheetId="0">'Ergebnisübersicht'!$A$1:$V$31</definedName>
  </definedNames>
  <calcPr fullCalcOnLoad="1"/>
</workbook>
</file>

<file path=xl/sharedStrings.xml><?xml version="1.0" encoding="utf-8"?>
<sst xmlns="http://schemas.openxmlformats.org/spreadsheetml/2006/main" count="539" uniqueCount="242">
  <si>
    <t>REFO 2007 in Stubben  -  Ergebnisübersicht</t>
  </si>
  <si>
    <t>Fotogruppe</t>
  </si>
  <si>
    <t>BU
FO
Nr.:</t>
  </si>
  <si>
    <t>Einsendungen</t>
  </si>
  <si>
    <t>Annahmen</t>
  </si>
  <si>
    <t>A
Eisenbahn</t>
  </si>
  <si>
    <t>B
Freies Thema</t>
  </si>
  <si>
    <t>Gesamt</t>
  </si>
  <si>
    <t>Gruppen-</t>
  </si>
  <si>
    <t>S/W</t>
  </si>
  <si>
    <t>Farbe</t>
  </si>
  <si>
    <t>Summe</t>
  </si>
  <si>
    <t>Autoren</t>
  </si>
  <si>
    <t>Werke</t>
  </si>
  <si>
    <t>wertung</t>
  </si>
  <si>
    <t>Hannover</t>
  </si>
  <si>
    <t>HH-Altona</t>
  </si>
  <si>
    <t>Stubben</t>
  </si>
  <si>
    <t>Lüneburg</t>
  </si>
  <si>
    <t>Berlin</t>
  </si>
  <si>
    <t>Erfurt 1</t>
  </si>
  <si>
    <t>Erfurt 2</t>
  </si>
  <si>
    <t>Braunschweig</t>
  </si>
  <si>
    <t>Seelze</t>
  </si>
  <si>
    <t>Halberstadt</t>
  </si>
  <si>
    <t>Göttingen</t>
  </si>
  <si>
    <t>Nordstemmen</t>
  </si>
  <si>
    <t>Neuruppin</t>
  </si>
  <si>
    <t>Schwerin</t>
  </si>
  <si>
    <t>Wismar</t>
  </si>
  <si>
    <t>Aue</t>
  </si>
  <si>
    <t>Einsendungen s/w:</t>
  </si>
  <si>
    <t>Summe - Annahmen - Eisenbahn :</t>
  </si>
  <si>
    <t>Einsendungen Farbe:</t>
  </si>
  <si>
    <t>Summe - Annahmen - Freies Thema :</t>
  </si>
  <si>
    <t>Gesamtsumme der Annahmen :</t>
  </si>
  <si>
    <t>Summe - Einsendungen - Eisenbahn :</t>
  </si>
  <si>
    <t>Autoren - insgesamt :</t>
  </si>
  <si>
    <t>Summe - Einsendungen - Freies Thema :</t>
  </si>
  <si>
    <t>Erfolgreichste Gruppe :</t>
  </si>
  <si>
    <t>Gesamtsumme - Einsendungen :</t>
  </si>
  <si>
    <t>Regionalfotomeister:</t>
  </si>
  <si>
    <t>Dieter Mendzigall</t>
  </si>
  <si>
    <t>Anzahl der Gruppen:</t>
  </si>
  <si>
    <t>Regionalfotoschau der Regionen Nord und Ost</t>
  </si>
  <si>
    <t xml:space="preserve">Ergebnislisten </t>
  </si>
  <si>
    <r>
      <t xml:space="preserve">Thema : Eisenbahn - </t>
    </r>
    <r>
      <rPr>
        <b/>
        <sz val="14"/>
        <rFont val="Arial"/>
        <family val="2"/>
      </rPr>
      <t>schwarz / weiss</t>
    </r>
  </si>
  <si>
    <t>1. Platz</t>
  </si>
  <si>
    <t>Ausstieg</t>
  </si>
  <si>
    <t>Heinz Eilers</t>
  </si>
  <si>
    <t>2. Platz</t>
  </si>
  <si>
    <t>Gegenlicht mit Treppe</t>
  </si>
  <si>
    <t>Helge Wenzel</t>
  </si>
  <si>
    <t>3. Platz</t>
  </si>
  <si>
    <t>ICE</t>
  </si>
  <si>
    <t>4. Platz</t>
  </si>
  <si>
    <t>Am Fenster</t>
  </si>
  <si>
    <t>Bernd Reinert</t>
  </si>
  <si>
    <t xml:space="preserve">Annahme </t>
  </si>
  <si>
    <t>ICE - Zoom</t>
  </si>
  <si>
    <t>Stephan Wippermann</t>
  </si>
  <si>
    <t>Gleis 3</t>
  </si>
  <si>
    <t>Paul Herbst</t>
  </si>
  <si>
    <r>
      <t xml:space="preserve">Thema : Eisenbahn - </t>
    </r>
    <r>
      <rPr>
        <b/>
        <sz val="14"/>
        <rFont val="Arial"/>
        <family val="2"/>
      </rPr>
      <t>Farbe</t>
    </r>
  </si>
  <si>
    <t>Berlin Hbf</t>
  </si>
  <si>
    <t>Bertold Schulz</t>
  </si>
  <si>
    <t>Zugfahrt im Nebel</t>
  </si>
  <si>
    <t>Reinhard Westphal</t>
  </si>
  <si>
    <t>Brockenbahn</t>
  </si>
  <si>
    <t>Ute Jäger</t>
  </si>
  <si>
    <t>Nebel am Bahnhof</t>
  </si>
  <si>
    <t>5. Platz</t>
  </si>
  <si>
    <t>Endpunkt</t>
  </si>
  <si>
    <t>Christian Moos</t>
  </si>
  <si>
    <t>6. Platz</t>
  </si>
  <si>
    <t>Besichtigt</t>
  </si>
  <si>
    <t>Horst Wengelnik</t>
  </si>
  <si>
    <t>7. Platz</t>
  </si>
  <si>
    <t>Aufgang U-Bahn</t>
  </si>
  <si>
    <t>8. Platz</t>
  </si>
  <si>
    <t>Tunnelblick</t>
  </si>
  <si>
    <t>Günter Knickenberg</t>
  </si>
  <si>
    <t>Annahme</t>
  </si>
  <si>
    <t>152 127</t>
  </si>
  <si>
    <t>Werner Nimtz</t>
  </si>
  <si>
    <t>52 8038</t>
  </si>
  <si>
    <t>Heinz Ristau</t>
  </si>
  <si>
    <t>Am Laptop</t>
  </si>
  <si>
    <t>Anruf</t>
  </si>
  <si>
    <t>Peter-M. Faustmann</t>
  </si>
  <si>
    <t>185 026</t>
  </si>
  <si>
    <t>Cologne</t>
  </si>
  <si>
    <t>Berlin Hbf - Verspätung</t>
  </si>
  <si>
    <t>Anja Riekenberg</t>
  </si>
  <si>
    <t>Geisterzug</t>
  </si>
  <si>
    <t>Martin Eschrich</t>
  </si>
  <si>
    <t>Grafiti Berlin-Spandau</t>
  </si>
  <si>
    <t>Sonja Braatz</t>
  </si>
  <si>
    <t>Gestern</t>
  </si>
  <si>
    <t>Reinhard Eschrich</t>
  </si>
  <si>
    <t>Kellerzug</t>
  </si>
  <si>
    <t>Lokparade</t>
  </si>
  <si>
    <t>Klaus Schumann</t>
  </si>
  <si>
    <t>Auf Halt</t>
  </si>
  <si>
    <t>Jens Schaffus</t>
  </si>
  <si>
    <t>RAW Meinigen IV</t>
  </si>
  <si>
    <t>Ameli Möbius</t>
  </si>
  <si>
    <t>Letzter Wagen</t>
  </si>
  <si>
    <t>Osnabrück Hbf</t>
  </si>
  <si>
    <t>Maik Schaffus</t>
  </si>
  <si>
    <t>TGV</t>
  </si>
  <si>
    <t>Talübergang</t>
  </si>
  <si>
    <t>Marion Walter</t>
  </si>
  <si>
    <t>Weiche</t>
  </si>
  <si>
    <r>
      <t xml:space="preserve">Thema : Freies Thema - </t>
    </r>
    <r>
      <rPr>
        <b/>
        <sz val="14"/>
        <rFont val="Arial"/>
        <family val="2"/>
      </rPr>
      <t>schwarz / weiss</t>
    </r>
  </si>
  <si>
    <t>Selma</t>
  </si>
  <si>
    <t>Edith Eilers</t>
  </si>
  <si>
    <t>Kellerkind</t>
  </si>
  <si>
    <t>Uwe Schelle</t>
  </si>
  <si>
    <t>Kuss</t>
  </si>
  <si>
    <t>Fotoausstellung</t>
  </si>
  <si>
    <t>Rolf Meyer-Kawohl</t>
  </si>
  <si>
    <t>Am Morgen</t>
  </si>
  <si>
    <t>Ute Bartels</t>
  </si>
  <si>
    <t>Sister, Sister</t>
  </si>
  <si>
    <t>Detlef Scherle</t>
  </si>
  <si>
    <t>Aufmerksam</t>
  </si>
  <si>
    <t>Musiker</t>
  </si>
  <si>
    <t>Früh übt sich</t>
  </si>
  <si>
    <t>Jürgen Stichweh</t>
  </si>
  <si>
    <t>Mann im Gang</t>
  </si>
  <si>
    <t>Wolfgang Fraedrich</t>
  </si>
  <si>
    <t>Motoball</t>
  </si>
  <si>
    <r>
      <t xml:space="preserve">Thema : Freies Thema - </t>
    </r>
    <r>
      <rPr>
        <b/>
        <sz val="14"/>
        <rFont val="Arial"/>
        <family val="2"/>
      </rPr>
      <t>Farbe</t>
    </r>
  </si>
  <si>
    <t>Ohne Titel</t>
  </si>
  <si>
    <t>Vera Klockmann</t>
  </si>
  <si>
    <t>Waschtag</t>
  </si>
  <si>
    <t>Sternenzelt</t>
  </si>
  <si>
    <t>ES 43</t>
  </si>
  <si>
    <t>Chrisof Besting</t>
  </si>
  <si>
    <t>Blauer Kanal</t>
  </si>
  <si>
    <t>Bernd Bischoff</t>
  </si>
  <si>
    <t>Startnummer 43</t>
  </si>
  <si>
    <t>Muschelrauschen</t>
  </si>
  <si>
    <t>Jaro Neumann</t>
  </si>
  <si>
    <t>Sadhu</t>
  </si>
  <si>
    <t>9. Platz</t>
  </si>
  <si>
    <t>Kind am Fenster</t>
  </si>
  <si>
    <t>10. Platz</t>
  </si>
  <si>
    <t>Wegweiser</t>
  </si>
  <si>
    <t>Ralf Schneider</t>
  </si>
  <si>
    <t>11. Platz</t>
  </si>
  <si>
    <t>Welkende Rose</t>
  </si>
  <si>
    <t>Holger Dresing</t>
  </si>
  <si>
    <t>12. Platz</t>
  </si>
  <si>
    <t>Hemis Sukhpachen</t>
  </si>
  <si>
    <t>13. Platz</t>
  </si>
  <si>
    <t>Laubfrosch</t>
  </si>
  <si>
    <t>Waltraud Schumann</t>
  </si>
  <si>
    <t>14. Platz</t>
  </si>
  <si>
    <t>Mädchen mit Zöpfe</t>
  </si>
  <si>
    <t>Udo Schneider</t>
  </si>
  <si>
    <t>15. Platz</t>
  </si>
  <si>
    <t>Fütterung</t>
  </si>
  <si>
    <t>What's on?</t>
  </si>
  <si>
    <t>Unterbrochen</t>
  </si>
  <si>
    <t>Überrascht</t>
  </si>
  <si>
    <t>Kurt Kannenberg</t>
  </si>
  <si>
    <t>Toscana 2</t>
  </si>
  <si>
    <t>Peter Mauermann</t>
  </si>
  <si>
    <t>Träumende Affenmutter</t>
  </si>
  <si>
    <t>Marion Schmidt</t>
  </si>
  <si>
    <t>Toscana 3</t>
  </si>
  <si>
    <t>Stolzer Kretenser</t>
  </si>
  <si>
    <t>Sunset</t>
  </si>
  <si>
    <t>Strauss</t>
  </si>
  <si>
    <t>Toscana 1</t>
  </si>
  <si>
    <t>Speicherstadt</t>
  </si>
  <si>
    <t>Jürgen Schneider</t>
  </si>
  <si>
    <t>Singschwan</t>
  </si>
  <si>
    <t>Ulrich Walter</t>
  </si>
  <si>
    <t>Rosarot</t>
  </si>
  <si>
    <t>Alice Walter</t>
  </si>
  <si>
    <t>Pro Age=88</t>
  </si>
  <si>
    <t>Heidi Jacobs</t>
  </si>
  <si>
    <t>Pech gehabt</t>
  </si>
  <si>
    <t>Hartmut Zierath</t>
  </si>
  <si>
    <t>Phaeno in Rot</t>
  </si>
  <si>
    <t>Nähstube</t>
  </si>
  <si>
    <t>Nachts</t>
  </si>
  <si>
    <t>Günter Petry</t>
  </si>
  <si>
    <t>Polizisten</t>
  </si>
  <si>
    <t>Löwenmaul</t>
  </si>
  <si>
    <t>Marktfrau Malaysia</t>
  </si>
  <si>
    <t>Leuchtturm in Wanderdüne</t>
  </si>
  <si>
    <t>Mittelmeer</t>
  </si>
  <si>
    <t>Karolina &amp; Anja</t>
  </si>
  <si>
    <t>Kranich</t>
  </si>
  <si>
    <t>Kaispeicher A</t>
  </si>
  <si>
    <t>Hommagean C.D.T.</t>
  </si>
  <si>
    <t>Im Garten</t>
  </si>
  <si>
    <t>Icewater</t>
  </si>
  <si>
    <t>Herbstlauf</t>
  </si>
  <si>
    <t>Joseph Lakenbrink</t>
  </si>
  <si>
    <t>Hausnummer 386</t>
  </si>
  <si>
    <t>Geflecht</t>
  </si>
  <si>
    <t>Freimarkt</t>
  </si>
  <si>
    <t>Feuer</t>
  </si>
  <si>
    <t>Rüdiger Marx</t>
  </si>
  <si>
    <t>Fenster</t>
  </si>
  <si>
    <t>Felsenkrabbe</t>
  </si>
  <si>
    <t>Farbtunnel</t>
  </si>
  <si>
    <t>Schneeregen</t>
  </si>
  <si>
    <t>Peter-M. Fasutmann</t>
  </si>
  <si>
    <t>Farbiger Baum</t>
  </si>
  <si>
    <t>Ein einsamer Schwimmer</t>
  </si>
  <si>
    <t>Horst Berthel</t>
  </si>
  <si>
    <t>Durchleuchtet</t>
  </si>
  <si>
    <t>Thomas Walter</t>
  </si>
  <si>
    <t>Disput</t>
  </si>
  <si>
    <t>Bläser</t>
  </si>
  <si>
    <t>Die schöne im Park</t>
  </si>
  <si>
    <t>Clochard</t>
  </si>
  <si>
    <t>Gisela Seifert</t>
  </si>
  <si>
    <t>Charly</t>
  </si>
  <si>
    <t>Ilka Richnow</t>
  </si>
  <si>
    <t>Radrennen</t>
  </si>
  <si>
    <t>Canyon in Red</t>
  </si>
  <si>
    <t>Borkum</t>
  </si>
  <si>
    <t>Monika Herre</t>
  </si>
  <si>
    <t>Boltenhagen</t>
  </si>
  <si>
    <t>Blue</t>
  </si>
  <si>
    <t>Bogenschütze</t>
  </si>
  <si>
    <t>Edith Einers</t>
  </si>
  <si>
    <t>Adlerblick</t>
  </si>
  <si>
    <t>Auf die Plätze fertig los</t>
  </si>
  <si>
    <t>Auf der Lauer</t>
  </si>
  <si>
    <t>Kurt Rudolph</t>
  </si>
  <si>
    <t>Atlantikwelle</t>
  </si>
  <si>
    <t>Athabasca Glacier</t>
  </si>
  <si>
    <t>Ampelmann</t>
  </si>
  <si>
    <t>Abendlicht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</si>
</sst>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[$€-1]_-;\-* #,##0.00\ [$€-1]_-;_-* \-??\ [$€-1]_-"/>
    <numFmt numFmtId="166" formatCode="0000"/>
  </numFmts>
  <fonts count="12">
    <font>
      <sz val="10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BalloonEFExtraBold"/>
      <family val="0"/>
    </font>
    <font>
      <b/>
      <sz val="22"/>
      <name val="BalloonEFExtraBold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/>
    </xf>
    <xf numFmtId="164" fontId="2" fillId="3" borderId="3" xfId="0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2" fillId="3" borderId="3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vertical="center"/>
    </xf>
    <xf numFmtId="164" fontId="3" fillId="2" borderId="7" xfId="0" applyFont="1" applyFill="1" applyBorder="1" applyAlignment="1">
      <alignment vertical="center"/>
    </xf>
    <xf numFmtId="164" fontId="3" fillId="2" borderId="8" xfId="0" applyFont="1" applyFill="1" applyBorder="1" applyAlignment="1">
      <alignment vertical="center"/>
    </xf>
    <xf numFmtId="164" fontId="3" fillId="2" borderId="9" xfId="0" applyFont="1" applyFill="1" applyBorder="1" applyAlignment="1">
      <alignment vertical="center"/>
    </xf>
    <xf numFmtId="164" fontId="3" fillId="2" borderId="10" xfId="0" applyFont="1" applyFill="1" applyBorder="1" applyAlignment="1">
      <alignment vertical="center"/>
    </xf>
    <xf numFmtId="164" fontId="3" fillId="2" borderId="11" xfId="0" applyFont="1" applyFill="1" applyBorder="1" applyAlignment="1">
      <alignment horizontal="center" vertical="center"/>
    </xf>
    <xf numFmtId="164" fontId="3" fillId="2" borderId="10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vertical="center"/>
    </xf>
    <xf numFmtId="164" fontId="3" fillId="3" borderId="9" xfId="0" applyFont="1" applyFill="1" applyBorder="1" applyAlignment="1">
      <alignment vertical="center"/>
    </xf>
    <xf numFmtId="164" fontId="3" fillId="3" borderId="10" xfId="0" applyFont="1" applyFill="1" applyBorder="1" applyAlignment="1">
      <alignment vertical="center"/>
    </xf>
    <xf numFmtId="164" fontId="3" fillId="4" borderId="11" xfId="0" applyFont="1" applyFill="1" applyBorder="1" applyAlignment="1">
      <alignment horizontal="center" vertical="center"/>
    </xf>
    <xf numFmtId="164" fontId="3" fillId="4" borderId="10" xfId="0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 horizontal="center" vertical="center"/>
    </xf>
    <xf numFmtId="164" fontId="3" fillId="0" borderId="13" xfId="0" applyFont="1" applyFill="1" applyBorder="1" applyAlignment="1">
      <alignment horizontal="left" vertical="center"/>
    </xf>
    <xf numFmtId="164" fontId="2" fillId="0" borderId="2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2" borderId="15" xfId="0" applyFont="1" applyFill="1" applyBorder="1" applyAlignment="1">
      <alignment horizontal="center" vertical="center"/>
    </xf>
    <xf numFmtId="164" fontId="2" fillId="2" borderId="16" xfId="0" applyFont="1" applyFill="1" applyBorder="1" applyAlignment="1">
      <alignment horizontal="center" vertical="center"/>
    </xf>
    <xf numFmtId="164" fontId="2" fillId="2" borderId="17" xfId="0" applyFont="1" applyFill="1" applyBorder="1" applyAlignment="1">
      <alignment horizontal="center" vertical="center"/>
    </xf>
    <xf numFmtId="164" fontId="2" fillId="3" borderId="14" xfId="0" applyFont="1" applyFill="1" applyBorder="1" applyAlignment="1">
      <alignment horizontal="center" vertical="center"/>
    </xf>
    <xf numFmtId="164" fontId="2" fillId="3" borderId="15" xfId="0" applyFont="1" applyFill="1" applyBorder="1" applyAlignment="1">
      <alignment horizontal="center" vertical="center"/>
    </xf>
    <xf numFmtId="164" fontId="2" fillId="3" borderId="17" xfId="0" applyFont="1" applyFill="1" applyBorder="1" applyAlignment="1">
      <alignment horizontal="center" vertical="center"/>
    </xf>
    <xf numFmtId="164" fontId="2" fillId="4" borderId="14" xfId="0" applyFont="1" applyFill="1" applyBorder="1" applyAlignment="1">
      <alignment horizontal="center" vertical="center"/>
    </xf>
    <xf numFmtId="164" fontId="2" fillId="4" borderId="17" xfId="0" applyFont="1" applyFill="1" applyBorder="1" applyAlignment="1">
      <alignment horizontal="center" vertical="center"/>
    </xf>
    <xf numFmtId="164" fontId="3" fillId="0" borderId="18" xfId="0" applyFont="1" applyFill="1" applyBorder="1" applyAlignment="1">
      <alignment vertical="center"/>
    </xf>
    <xf numFmtId="166" fontId="2" fillId="0" borderId="18" xfId="0" applyNumberFormat="1" applyFont="1" applyFill="1" applyBorder="1" applyAlignment="1">
      <alignment horizontal="center" vertical="center"/>
    </xf>
    <xf numFmtId="164" fontId="2" fillId="2" borderId="19" xfId="0" applyFont="1" applyFill="1" applyBorder="1" applyAlignment="1">
      <alignment horizontal="center" vertical="center"/>
    </xf>
    <xf numFmtId="164" fontId="2" fillId="2" borderId="20" xfId="0" applyFont="1" applyFill="1" applyBorder="1" applyAlignment="1">
      <alignment horizontal="center" vertical="center"/>
    </xf>
    <xf numFmtId="164" fontId="2" fillId="2" borderId="21" xfId="0" applyFont="1" applyFill="1" applyBorder="1" applyAlignment="1">
      <alignment horizontal="center" vertical="center"/>
    </xf>
    <xf numFmtId="164" fontId="2" fillId="3" borderId="19" xfId="0" applyFont="1" applyFill="1" applyBorder="1" applyAlignment="1">
      <alignment horizontal="center" vertical="center"/>
    </xf>
    <xf numFmtId="164" fontId="2" fillId="3" borderId="20" xfId="0" applyFont="1" applyFill="1" applyBorder="1" applyAlignment="1">
      <alignment horizontal="center" vertical="center"/>
    </xf>
    <xf numFmtId="164" fontId="2" fillId="3" borderId="22" xfId="0" applyFont="1" applyFill="1" applyBorder="1" applyAlignment="1">
      <alignment horizontal="center" vertical="center"/>
    </xf>
    <xf numFmtId="164" fontId="2" fillId="4" borderId="19" xfId="0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horizontal="center" vertical="center"/>
    </xf>
    <xf numFmtId="164" fontId="3" fillId="0" borderId="18" xfId="0" applyFont="1" applyFill="1" applyBorder="1" applyAlignment="1">
      <alignment horizontal="left" vertical="center"/>
    </xf>
    <xf numFmtId="164" fontId="2" fillId="2" borderId="22" xfId="0" applyFont="1" applyFill="1" applyBorder="1" applyAlignment="1">
      <alignment horizontal="center" vertical="center"/>
    </xf>
    <xf numFmtId="164" fontId="2" fillId="0" borderId="23" xfId="0" applyFont="1" applyFill="1" applyBorder="1" applyAlignment="1">
      <alignment horizontal="center" vertical="center"/>
    </xf>
    <xf numFmtId="164" fontId="2" fillId="0" borderId="24" xfId="0" applyFont="1" applyFill="1" applyBorder="1" applyAlignment="1">
      <alignment vertical="center"/>
    </xf>
    <xf numFmtId="164" fontId="2" fillId="0" borderId="25" xfId="0" applyFont="1" applyFill="1" applyBorder="1" applyAlignment="1">
      <alignment vertical="center"/>
    </xf>
    <xf numFmtId="164" fontId="2" fillId="0" borderId="26" xfId="0" applyFont="1" applyFill="1" applyBorder="1" applyAlignment="1">
      <alignment horizontal="center" vertical="center"/>
    </xf>
    <xf numFmtId="164" fontId="2" fillId="0" borderId="27" xfId="0" applyFont="1" applyFill="1" applyBorder="1" applyAlignment="1">
      <alignment vertical="center"/>
    </xf>
    <xf numFmtId="164" fontId="2" fillId="2" borderId="26" xfId="0" applyFont="1" applyFill="1" applyBorder="1" applyAlignment="1">
      <alignment horizontal="center" vertical="center"/>
    </xf>
    <xf numFmtId="164" fontId="2" fillId="2" borderId="28" xfId="0" applyFont="1" applyFill="1" applyBorder="1" applyAlignment="1">
      <alignment horizontal="center" vertical="center"/>
    </xf>
    <xf numFmtId="164" fontId="2" fillId="2" borderId="29" xfId="0" applyFont="1" applyFill="1" applyBorder="1" applyAlignment="1">
      <alignment horizontal="center" vertical="center"/>
    </xf>
    <xf numFmtId="164" fontId="2" fillId="3" borderId="30" xfId="0" applyFont="1" applyFill="1" applyBorder="1" applyAlignment="1">
      <alignment horizontal="center" vertical="center"/>
    </xf>
    <xf numFmtId="164" fontId="2" fillId="3" borderId="28" xfId="0" applyFont="1" applyFill="1" applyBorder="1" applyAlignment="1">
      <alignment horizontal="center" vertical="center"/>
    </xf>
    <xf numFmtId="164" fontId="2" fillId="4" borderId="28" xfId="0" applyFont="1" applyFill="1" applyBorder="1" applyAlignment="1">
      <alignment horizontal="center" vertical="center"/>
    </xf>
    <xf numFmtId="164" fontId="2" fillId="4" borderId="29" xfId="0" applyFont="1" applyFill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0" borderId="0" xfId="0" applyFont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2" fillId="2" borderId="0" xfId="0" applyFont="1" applyFill="1" applyAlignment="1">
      <alignment horizontal="center" vertical="center"/>
    </xf>
    <xf numFmtId="164" fontId="2" fillId="3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Alignment="1">
      <alignment horizontal="left"/>
    </xf>
    <xf numFmtId="164" fontId="6" fillId="0" borderId="0" xfId="0" applyFont="1" applyFill="1" applyBorder="1" applyAlignment="1">
      <alignment horizontal="left"/>
    </xf>
    <xf numFmtId="164" fontId="7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left"/>
    </xf>
    <xf numFmtId="164" fontId="10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left"/>
    </xf>
    <xf numFmtId="164" fontId="0" fillId="0" borderId="0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workbookViewId="0" topLeftCell="A1">
      <selection activeCell="S3" sqref="S3"/>
    </sheetView>
  </sheetViews>
  <sheetFormatPr defaultColWidth="11.421875" defaultRowHeight="12.75"/>
  <cols>
    <col min="1" max="1" width="11.140625" style="1" customWidth="1"/>
    <col min="2" max="2" width="5.57421875" style="1" customWidth="1"/>
    <col min="3" max="3" width="5.00390625" style="1" customWidth="1"/>
    <col min="4" max="4" width="5.7109375" style="1" customWidth="1"/>
    <col min="5" max="5" width="6.8515625" style="1" customWidth="1"/>
    <col min="6" max="6" width="4.7109375" style="1" customWidth="1"/>
    <col min="7" max="7" width="5.28125" style="1" customWidth="1"/>
    <col min="8" max="8" width="6.140625" style="1" customWidth="1"/>
    <col min="9" max="10" width="6.8515625" style="1" customWidth="1"/>
    <col min="11" max="11" width="6.00390625" style="1" customWidth="1"/>
    <col min="12" max="13" width="6.8515625" style="1" customWidth="1"/>
    <col min="14" max="14" width="5.00390625" style="1" customWidth="1"/>
    <col min="15" max="18" width="6.8515625" style="1" customWidth="1"/>
    <col min="19" max="19" width="11.421875" style="1" customWidth="1"/>
    <col min="20" max="20" width="7.7109375" style="1" customWidth="1"/>
    <col min="21" max="21" width="4.8515625" style="1" customWidth="1"/>
    <col min="22" max="16384" width="11.421875" style="1" customWidth="1"/>
  </cols>
  <sheetData>
    <row r="1" spans="1:19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9" customFormat="1" ht="19.5" customHeight="1">
      <c r="A2" s="4" t="s">
        <v>1</v>
      </c>
      <c r="B2" s="5" t="s">
        <v>2</v>
      </c>
      <c r="C2" s="6" t="s">
        <v>3</v>
      </c>
      <c r="D2" s="6"/>
      <c r="E2" s="6"/>
      <c r="F2" s="6"/>
      <c r="G2" s="6"/>
      <c r="H2" s="6"/>
      <c r="I2" s="6"/>
      <c r="J2" s="6"/>
      <c r="K2" s="7" t="s">
        <v>4</v>
      </c>
      <c r="L2" s="7"/>
      <c r="M2" s="7"/>
      <c r="N2" s="7"/>
      <c r="O2" s="7"/>
      <c r="P2" s="7"/>
      <c r="Q2" s="7"/>
      <c r="R2" s="7"/>
      <c r="S2" s="8"/>
    </row>
    <row r="3" spans="1:19" s="9" customFormat="1" ht="25.5" customHeight="1">
      <c r="A3" s="4"/>
      <c r="B3" s="5"/>
      <c r="C3" s="10" t="s">
        <v>5</v>
      </c>
      <c r="D3" s="10"/>
      <c r="E3" s="10"/>
      <c r="F3" s="11" t="s">
        <v>6</v>
      </c>
      <c r="G3" s="11"/>
      <c r="H3" s="11"/>
      <c r="I3" s="12" t="s">
        <v>7</v>
      </c>
      <c r="J3" s="12"/>
      <c r="K3" s="13" t="s">
        <v>5</v>
      </c>
      <c r="L3" s="13"/>
      <c r="M3" s="13"/>
      <c r="N3" s="14" t="s">
        <v>6</v>
      </c>
      <c r="O3" s="14"/>
      <c r="P3" s="14"/>
      <c r="Q3" s="15" t="s">
        <v>7</v>
      </c>
      <c r="R3" s="15"/>
      <c r="S3" s="16" t="s">
        <v>8</v>
      </c>
    </row>
    <row r="4" spans="1:19" s="9" customFormat="1" ht="18.75" customHeight="1">
      <c r="A4" s="4"/>
      <c r="B4" s="17"/>
      <c r="C4" s="18" t="s">
        <v>9</v>
      </c>
      <c r="D4" s="19" t="s">
        <v>10</v>
      </c>
      <c r="E4" s="20" t="s">
        <v>11</v>
      </c>
      <c r="F4" s="18" t="s">
        <v>9</v>
      </c>
      <c r="G4" s="19" t="s">
        <v>10</v>
      </c>
      <c r="H4" s="21" t="s">
        <v>11</v>
      </c>
      <c r="I4" s="22" t="s">
        <v>12</v>
      </c>
      <c r="J4" s="23" t="s">
        <v>13</v>
      </c>
      <c r="K4" s="24" t="s">
        <v>9</v>
      </c>
      <c r="L4" s="25" t="s">
        <v>10</v>
      </c>
      <c r="M4" s="26" t="s">
        <v>11</v>
      </c>
      <c r="N4" s="24" t="s">
        <v>9</v>
      </c>
      <c r="O4" s="25" t="s">
        <v>10</v>
      </c>
      <c r="P4" s="26" t="s">
        <v>11</v>
      </c>
      <c r="Q4" s="27" t="s">
        <v>12</v>
      </c>
      <c r="R4" s="28" t="s">
        <v>13</v>
      </c>
      <c r="S4" s="29" t="s">
        <v>14</v>
      </c>
    </row>
    <row r="5" spans="1:19" s="9" customFormat="1" ht="19.5" customHeight="1">
      <c r="A5" s="30" t="s">
        <v>15</v>
      </c>
      <c r="B5" s="31">
        <v>3004</v>
      </c>
      <c r="C5" s="32">
        <v>6</v>
      </c>
      <c r="D5" s="33">
        <v>16</v>
      </c>
      <c r="E5" s="34">
        <f aca="true" t="shared" si="0" ref="E5:E20">SUM(C5:D5)</f>
        <v>22</v>
      </c>
      <c r="F5" s="32">
        <v>10</v>
      </c>
      <c r="G5" s="33">
        <v>64</v>
      </c>
      <c r="H5" s="35">
        <f aca="true" t="shared" si="1" ref="H5:H20">SUM(F5:G5)</f>
        <v>74</v>
      </c>
      <c r="I5" s="32">
        <v>24</v>
      </c>
      <c r="J5" s="35">
        <f aca="true" t="shared" si="2" ref="J5:J20">E5+H5</f>
        <v>96</v>
      </c>
      <c r="K5" s="36">
        <v>3</v>
      </c>
      <c r="L5" s="37">
        <v>9</v>
      </c>
      <c r="M5" s="38">
        <f aca="true" t="shared" si="3" ref="M5:M20">L5+K5</f>
        <v>12</v>
      </c>
      <c r="N5" s="36">
        <v>7</v>
      </c>
      <c r="O5" s="37">
        <v>41</v>
      </c>
      <c r="P5" s="38">
        <f aca="true" t="shared" si="4" ref="P5:P20">O5+N5</f>
        <v>48</v>
      </c>
      <c r="Q5" s="39">
        <v>24</v>
      </c>
      <c r="R5" s="40">
        <f>M5+P5</f>
        <v>60</v>
      </c>
      <c r="S5" s="31">
        <v>99</v>
      </c>
    </row>
    <row r="6" spans="1:19" s="9" customFormat="1" ht="19.5" customHeight="1">
      <c r="A6" s="41" t="s">
        <v>16</v>
      </c>
      <c r="B6" s="42">
        <v>2001</v>
      </c>
      <c r="C6" s="43">
        <v>2</v>
      </c>
      <c r="D6" s="44">
        <v>14</v>
      </c>
      <c r="E6" s="45">
        <f t="shared" si="0"/>
        <v>16</v>
      </c>
      <c r="F6" s="43">
        <v>10</v>
      </c>
      <c r="G6" s="44">
        <v>32</v>
      </c>
      <c r="H6" s="35">
        <f t="shared" si="1"/>
        <v>42</v>
      </c>
      <c r="I6" s="43">
        <v>11</v>
      </c>
      <c r="J6" s="35">
        <f t="shared" si="2"/>
        <v>58</v>
      </c>
      <c r="K6" s="36">
        <v>2</v>
      </c>
      <c r="L6" s="37">
        <v>5</v>
      </c>
      <c r="M6" s="38">
        <f t="shared" si="3"/>
        <v>7</v>
      </c>
      <c r="N6" s="46">
        <v>1</v>
      </c>
      <c r="O6" s="47">
        <v>10</v>
      </c>
      <c r="P6" s="48">
        <f t="shared" si="4"/>
        <v>11</v>
      </c>
      <c r="Q6" s="49">
        <v>6</v>
      </c>
      <c r="R6" s="40">
        <f aca="true" t="shared" si="5" ref="R6:R20">M6+P6</f>
        <v>18</v>
      </c>
      <c r="S6" s="50">
        <v>23</v>
      </c>
    </row>
    <row r="7" spans="1:19" s="9" customFormat="1" ht="19.5" customHeight="1">
      <c r="A7" s="51" t="s">
        <v>17</v>
      </c>
      <c r="B7" s="50">
        <v>3015</v>
      </c>
      <c r="C7" s="43">
        <v>3</v>
      </c>
      <c r="D7" s="44">
        <v>7</v>
      </c>
      <c r="E7" s="45">
        <f t="shared" si="0"/>
        <v>10</v>
      </c>
      <c r="F7" s="43">
        <v>4</v>
      </c>
      <c r="G7" s="44">
        <v>12</v>
      </c>
      <c r="H7" s="35">
        <f t="shared" si="1"/>
        <v>16</v>
      </c>
      <c r="I7" s="43">
        <v>8</v>
      </c>
      <c r="J7" s="35">
        <f t="shared" si="2"/>
        <v>26</v>
      </c>
      <c r="K7" s="36">
        <v>1</v>
      </c>
      <c r="L7" s="37">
        <v>5</v>
      </c>
      <c r="M7" s="38">
        <f t="shared" si="3"/>
        <v>6</v>
      </c>
      <c r="N7" s="46">
        <v>1</v>
      </c>
      <c r="O7" s="47">
        <v>2</v>
      </c>
      <c r="P7" s="48">
        <f t="shared" si="4"/>
        <v>3</v>
      </c>
      <c r="Q7" s="49">
        <v>6</v>
      </c>
      <c r="R7" s="40">
        <f t="shared" si="5"/>
        <v>9</v>
      </c>
      <c r="S7" s="50">
        <v>13</v>
      </c>
    </row>
    <row r="8" spans="1:19" s="9" customFormat="1" ht="19.5" customHeight="1">
      <c r="A8" s="41" t="s">
        <v>18</v>
      </c>
      <c r="B8" s="42">
        <v>2007</v>
      </c>
      <c r="C8" s="43">
        <v>4</v>
      </c>
      <c r="D8" s="44">
        <v>6</v>
      </c>
      <c r="E8" s="45">
        <f t="shared" si="0"/>
        <v>10</v>
      </c>
      <c r="F8" s="43">
        <v>4</v>
      </c>
      <c r="G8" s="44">
        <v>27</v>
      </c>
      <c r="H8" s="35">
        <f t="shared" si="1"/>
        <v>31</v>
      </c>
      <c r="I8" s="43">
        <v>11</v>
      </c>
      <c r="J8" s="35">
        <f t="shared" si="2"/>
        <v>41</v>
      </c>
      <c r="K8" s="36">
        <v>0</v>
      </c>
      <c r="L8" s="37">
        <v>2</v>
      </c>
      <c r="M8" s="38">
        <f t="shared" si="3"/>
        <v>2</v>
      </c>
      <c r="N8" s="46">
        <v>1</v>
      </c>
      <c r="O8" s="47">
        <v>4</v>
      </c>
      <c r="P8" s="48">
        <f t="shared" si="4"/>
        <v>5</v>
      </c>
      <c r="Q8" s="49">
        <v>4</v>
      </c>
      <c r="R8" s="40">
        <f t="shared" si="5"/>
        <v>7</v>
      </c>
      <c r="S8" s="50">
        <v>10</v>
      </c>
    </row>
    <row r="9" spans="1:19" s="9" customFormat="1" ht="19.5" customHeight="1">
      <c r="A9" s="41" t="s">
        <v>19</v>
      </c>
      <c r="B9" s="42">
        <v>1001</v>
      </c>
      <c r="C9" s="43">
        <v>1</v>
      </c>
      <c r="D9" s="44">
        <v>3</v>
      </c>
      <c r="E9" s="45">
        <f t="shared" si="0"/>
        <v>4</v>
      </c>
      <c r="F9" s="43">
        <v>2</v>
      </c>
      <c r="G9" s="44">
        <v>14</v>
      </c>
      <c r="H9" s="35">
        <f t="shared" si="1"/>
        <v>16</v>
      </c>
      <c r="I9" s="43">
        <v>7</v>
      </c>
      <c r="J9" s="35">
        <f t="shared" si="2"/>
        <v>20</v>
      </c>
      <c r="K9" s="36">
        <v>0</v>
      </c>
      <c r="L9" s="37">
        <v>0</v>
      </c>
      <c r="M9" s="38">
        <f t="shared" si="3"/>
        <v>0</v>
      </c>
      <c r="N9" s="46">
        <v>1</v>
      </c>
      <c r="O9" s="47">
        <v>5</v>
      </c>
      <c r="P9" s="48">
        <f t="shared" si="4"/>
        <v>6</v>
      </c>
      <c r="Q9" s="49">
        <v>5</v>
      </c>
      <c r="R9" s="40">
        <f t="shared" si="5"/>
        <v>6</v>
      </c>
      <c r="S9" s="50">
        <v>9</v>
      </c>
    </row>
    <row r="10" spans="1:19" s="9" customFormat="1" ht="19.5" customHeight="1">
      <c r="A10" s="41" t="s">
        <v>20</v>
      </c>
      <c r="B10" s="42">
        <v>9901</v>
      </c>
      <c r="C10" s="43">
        <v>0</v>
      </c>
      <c r="D10" s="44">
        <v>2</v>
      </c>
      <c r="E10" s="45">
        <f t="shared" si="0"/>
        <v>2</v>
      </c>
      <c r="F10" s="43">
        <v>0</v>
      </c>
      <c r="G10" s="44">
        <v>12</v>
      </c>
      <c r="H10" s="52">
        <f t="shared" si="1"/>
        <v>12</v>
      </c>
      <c r="I10" s="43">
        <v>4</v>
      </c>
      <c r="J10" s="52">
        <f t="shared" si="2"/>
        <v>14</v>
      </c>
      <c r="K10" s="46">
        <v>0</v>
      </c>
      <c r="L10" s="47">
        <v>0</v>
      </c>
      <c r="M10" s="48">
        <f t="shared" si="3"/>
        <v>0</v>
      </c>
      <c r="N10" s="46">
        <v>0</v>
      </c>
      <c r="O10" s="47">
        <v>4</v>
      </c>
      <c r="P10" s="48">
        <f t="shared" si="4"/>
        <v>4</v>
      </c>
      <c r="Q10" s="49">
        <v>2</v>
      </c>
      <c r="R10" s="40">
        <f t="shared" si="5"/>
        <v>4</v>
      </c>
      <c r="S10" s="50">
        <v>5</v>
      </c>
    </row>
    <row r="11" spans="1:19" s="9" customFormat="1" ht="19.5" customHeight="1">
      <c r="A11" s="41" t="s">
        <v>21</v>
      </c>
      <c r="B11" s="42">
        <v>9902</v>
      </c>
      <c r="C11" s="43">
        <v>0</v>
      </c>
      <c r="D11" s="44">
        <v>2</v>
      </c>
      <c r="E11" s="45">
        <f t="shared" si="0"/>
        <v>2</v>
      </c>
      <c r="F11" s="43">
        <v>2</v>
      </c>
      <c r="G11" s="44">
        <v>10</v>
      </c>
      <c r="H11" s="52">
        <f t="shared" si="1"/>
        <v>12</v>
      </c>
      <c r="I11" s="43">
        <v>4</v>
      </c>
      <c r="J11" s="52">
        <f t="shared" si="2"/>
        <v>14</v>
      </c>
      <c r="K11" s="46">
        <v>0</v>
      </c>
      <c r="L11" s="47">
        <v>0</v>
      </c>
      <c r="M11" s="48">
        <f t="shared" si="3"/>
        <v>0</v>
      </c>
      <c r="N11" s="46">
        <v>0</v>
      </c>
      <c r="O11" s="47">
        <v>5</v>
      </c>
      <c r="P11" s="48">
        <f t="shared" si="4"/>
        <v>5</v>
      </c>
      <c r="Q11" s="49">
        <v>2</v>
      </c>
      <c r="R11" s="40">
        <f t="shared" si="5"/>
        <v>5</v>
      </c>
      <c r="S11" s="50">
        <v>5</v>
      </c>
    </row>
    <row r="12" spans="1:19" s="9" customFormat="1" ht="19.5" customHeight="1">
      <c r="A12" s="51" t="s">
        <v>22</v>
      </c>
      <c r="B12" s="50">
        <v>3001</v>
      </c>
      <c r="C12" s="43">
        <v>0</v>
      </c>
      <c r="D12" s="44">
        <v>6</v>
      </c>
      <c r="E12" s="45">
        <f t="shared" si="0"/>
        <v>6</v>
      </c>
      <c r="F12" s="43">
        <v>0</v>
      </c>
      <c r="G12" s="44">
        <v>5</v>
      </c>
      <c r="H12" s="52">
        <f t="shared" si="1"/>
        <v>5</v>
      </c>
      <c r="I12" s="43">
        <v>2</v>
      </c>
      <c r="J12" s="52">
        <f t="shared" si="2"/>
        <v>11</v>
      </c>
      <c r="K12" s="46">
        <v>0</v>
      </c>
      <c r="L12" s="47">
        <v>3</v>
      </c>
      <c r="M12" s="48">
        <f t="shared" si="3"/>
        <v>3</v>
      </c>
      <c r="N12" s="46">
        <v>0</v>
      </c>
      <c r="O12" s="47">
        <v>1</v>
      </c>
      <c r="P12" s="48">
        <f t="shared" si="4"/>
        <v>1</v>
      </c>
      <c r="Q12" s="49">
        <v>2</v>
      </c>
      <c r="R12" s="40">
        <f t="shared" si="5"/>
        <v>4</v>
      </c>
      <c r="S12" s="50">
        <v>4</v>
      </c>
    </row>
    <row r="13" spans="1:19" s="9" customFormat="1" ht="19.5" customHeight="1">
      <c r="A13" s="51" t="s">
        <v>23</v>
      </c>
      <c r="B13" s="50">
        <v>3013</v>
      </c>
      <c r="C13" s="43">
        <v>0</v>
      </c>
      <c r="D13" s="44">
        <v>5</v>
      </c>
      <c r="E13" s="45">
        <f t="shared" si="0"/>
        <v>5</v>
      </c>
      <c r="F13" s="43">
        <v>0</v>
      </c>
      <c r="G13" s="44">
        <v>19</v>
      </c>
      <c r="H13" s="52">
        <f t="shared" si="1"/>
        <v>19</v>
      </c>
      <c r="I13" s="43">
        <v>6</v>
      </c>
      <c r="J13" s="52">
        <f t="shared" si="2"/>
        <v>24</v>
      </c>
      <c r="K13" s="46">
        <v>0</v>
      </c>
      <c r="L13" s="47">
        <v>3</v>
      </c>
      <c r="M13" s="48">
        <f t="shared" si="3"/>
        <v>3</v>
      </c>
      <c r="N13" s="46">
        <v>0</v>
      </c>
      <c r="O13" s="47">
        <v>1</v>
      </c>
      <c r="P13" s="48">
        <f t="shared" si="4"/>
        <v>1</v>
      </c>
      <c r="Q13" s="49">
        <v>3</v>
      </c>
      <c r="R13" s="40">
        <f t="shared" si="5"/>
        <v>4</v>
      </c>
      <c r="S13" s="50">
        <v>4</v>
      </c>
    </row>
    <row r="14" spans="1:19" s="9" customFormat="1" ht="19.5" customHeight="1">
      <c r="A14" s="41" t="s">
        <v>24</v>
      </c>
      <c r="B14" s="42">
        <v>602</v>
      </c>
      <c r="C14" s="43">
        <v>0</v>
      </c>
      <c r="D14" s="44">
        <v>0</v>
      </c>
      <c r="E14" s="45">
        <f t="shared" si="0"/>
        <v>0</v>
      </c>
      <c r="F14" s="43">
        <v>0</v>
      </c>
      <c r="G14" s="44">
        <v>3</v>
      </c>
      <c r="H14" s="52">
        <f t="shared" si="1"/>
        <v>3</v>
      </c>
      <c r="I14" s="43">
        <v>1</v>
      </c>
      <c r="J14" s="52">
        <f t="shared" si="2"/>
        <v>3</v>
      </c>
      <c r="K14" s="46">
        <v>0</v>
      </c>
      <c r="L14" s="47">
        <v>0</v>
      </c>
      <c r="M14" s="48">
        <f t="shared" si="3"/>
        <v>0</v>
      </c>
      <c r="N14" s="46">
        <v>0</v>
      </c>
      <c r="O14" s="47">
        <v>1</v>
      </c>
      <c r="P14" s="48">
        <f t="shared" si="4"/>
        <v>1</v>
      </c>
      <c r="Q14" s="49">
        <v>1</v>
      </c>
      <c r="R14" s="40">
        <f t="shared" si="5"/>
        <v>1</v>
      </c>
      <c r="S14" s="50">
        <v>1</v>
      </c>
    </row>
    <row r="15" spans="1:19" s="9" customFormat="1" ht="19.5" customHeight="1">
      <c r="A15" s="51" t="s">
        <v>25</v>
      </c>
      <c r="B15" s="50">
        <v>3003</v>
      </c>
      <c r="C15" s="43">
        <v>0</v>
      </c>
      <c r="D15" s="44">
        <v>16</v>
      </c>
      <c r="E15" s="45">
        <f t="shared" si="0"/>
        <v>16</v>
      </c>
      <c r="F15" s="43">
        <v>0</v>
      </c>
      <c r="G15" s="44">
        <v>3</v>
      </c>
      <c r="H15" s="52">
        <f t="shared" si="1"/>
        <v>3</v>
      </c>
      <c r="I15" s="43">
        <v>4</v>
      </c>
      <c r="J15" s="52">
        <f t="shared" si="2"/>
        <v>19</v>
      </c>
      <c r="K15" s="46">
        <v>0</v>
      </c>
      <c r="L15" s="47">
        <v>0</v>
      </c>
      <c r="M15" s="48">
        <f t="shared" si="3"/>
        <v>0</v>
      </c>
      <c r="N15" s="46">
        <v>0</v>
      </c>
      <c r="O15" s="47">
        <v>0</v>
      </c>
      <c r="P15" s="48">
        <f t="shared" si="4"/>
        <v>0</v>
      </c>
      <c r="Q15" s="49">
        <v>0</v>
      </c>
      <c r="R15" s="40">
        <f t="shared" si="5"/>
        <v>0</v>
      </c>
      <c r="S15" s="50">
        <v>0</v>
      </c>
    </row>
    <row r="16" spans="1:19" s="9" customFormat="1" ht="19.5" customHeight="1">
      <c r="A16" s="51" t="s">
        <v>26</v>
      </c>
      <c r="B16" s="50">
        <v>3009</v>
      </c>
      <c r="C16" s="43">
        <v>0</v>
      </c>
      <c r="D16" s="44">
        <v>0</v>
      </c>
      <c r="E16" s="45">
        <f t="shared" si="0"/>
        <v>0</v>
      </c>
      <c r="F16" s="43">
        <v>0</v>
      </c>
      <c r="G16" s="44">
        <v>6</v>
      </c>
      <c r="H16" s="52">
        <f t="shared" si="1"/>
        <v>6</v>
      </c>
      <c r="I16" s="43">
        <v>3</v>
      </c>
      <c r="J16" s="52">
        <f t="shared" si="2"/>
        <v>6</v>
      </c>
      <c r="K16" s="46">
        <v>0</v>
      </c>
      <c r="L16" s="47">
        <v>0</v>
      </c>
      <c r="M16" s="48">
        <f t="shared" si="3"/>
        <v>0</v>
      </c>
      <c r="N16" s="46">
        <v>0</v>
      </c>
      <c r="O16" s="47">
        <v>0</v>
      </c>
      <c r="P16" s="48">
        <f t="shared" si="4"/>
        <v>0</v>
      </c>
      <c r="Q16" s="49">
        <v>0</v>
      </c>
      <c r="R16" s="40">
        <f t="shared" si="5"/>
        <v>0</v>
      </c>
      <c r="S16" s="50">
        <v>0</v>
      </c>
    </row>
    <row r="17" spans="1:19" s="9" customFormat="1" ht="19.5" customHeight="1">
      <c r="A17" s="51" t="s">
        <v>27</v>
      </c>
      <c r="B17" s="42">
        <v>1901</v>
      </c>
      <c r="C17" s="43">
        <v>0</v>
      </c>
      <c r="D17" s="44">
        <v>2</v>
      </c>
      <c r="E17" s="45">
        <f t="shared" si="0"/>
        <v>2</v>
      </c>
      <c r="F17" s="43">
        <v>0</v>
      </c>
      <c r="G17" s="44">
        <v>2</v>
      </c>
      <c r="H17" s="52">
        <f t="shared" si="1"/>
        <v>2</v>
      </c>
      <c r="I17" s="43">
        <v>1</v>
      </c>
      <c r="J17" s="52">
        <f t="shared" si="2"/>
        <v>4</v>
      </c>
      <c r="K17" s="46">
        <v>0</v>
      </c>
      <c r="L17" s="47">
        <v>0</v>
      </c>
      <c r="M17" s="48">
        <f t="shared" si="3"/>
        <v>0</v>
      </c>
      <c r="N17" s="46">
        <v>0</v>
      </c>
      <c r="O17" s="47">
        <v>0</v>
      </c>
      <c r="P17" s="48">
        <f t="shared" si="4"/>
        <v>0</v>
      </c>
      <c r="Q17" s="49">
        <v>0</v>
      </c>
      <c r="R17" s="40">
        <f t="shared" si="5"/>
        <v>0</v>
      </c>
      <c r="S17" s="50">
        <v>0</v>
      </c>
    </row>
    <row r="18" spans="1:19" s="9" customFormat="1" ht="19.5" customHeight="1">
      <c r="A18" s="51" t="s">
        <v>28</v>
      </c>
      <c r="B18" s="42">
        <v>1902</v>
      </c>
      <c r="C18" s="43">
        <v>0</v>
      </c>
      <c r="D18" s="44">
        <v>1</v>
      </c>
      <c r="E18" s="45">
        <f t="shared" si="0"/>
        <v>1</v>
      </c>
      <c r="F18" s="43">
        <v>0</v>
      </c>
      <c r="G18" s="44">
        <v>3</v>
      </c>
      <c r="H18" s="52">
        <f t="shared" si="1"/>
        <v>3</v>
      </c>
      <c r="I18" s="43">
        <v>1</v>
      </c>
      <c r="J18" s="52">
        <f t="shared" si="2"/>
        <v>4</v>
      </c>
      <c r="K18" s="46">
        <v>0</v>
      </c>
      <c r="L18" s="47">
        <v>0</v>
      </c>
      <c r="M18" s="48">
        <f t="shared" si="3"/>
        <v>0</v>
      </c>
      <c r="N18" s="46">
        <v>0</v>
      </c>
      <c r="O18" s="47">
        <v>0</v>
      </c>
      <c r="P18" s="48">
        <f t="shared" si="4"/>
        <v>0</v>
      </c>
      <c r="Q18" s="49">
        <v>0</v>
      </c>
      <c r="R18" s="40">
        <f t="shared" si="5"/>
        <v>0</v>
      </c>
      <c r="S18" s="50">
        <v>0</v>
      </c>
    </row>
    <row r="19" spans="1:19" s="9" customFormat="1" ht="19.5" customHeight="1">
      <c r="A19" s="51" t="s">
        <v>29</v>
      </c>
      <c r="B19" s="42">
        <v>1903</v>
      </c>
      <c r="C19" s="43">
        <v>0</v>
      </c>
      <c r="D19" s="44">
        <v>3</v>
      </c>
      <c r="E19" s="45">
        <f t="shared" si="0"/>
        <v>3</v>
      </c>
      <c r="F19" s="43">
        <v>0</v>
      </c>
      <c r="G19" s="44">
        <v>0</v>
      </c>
      <c r="H19" s="52">
        <f t="shared" si="1"/>
        <v>0</v>
      </c>
      <c r="I19" s="43">
        <v>1</v>
      </c>
      <c r="J19" s="52">
        <f t="shared" si="2"/>
        <v>3</v>
      </c>
      <c r="K19" s="46">
        <v>0</v>
      </c>
      <c r="L19" s="47">
        <v>0</v>
      </c>
      <c r="M19" s="48">
        <f t="shared" si="3"/>
        <v>0</v>
      </c>
      <c r="N19" s="46">
        <v>0</v>
      </c>
      <c r="O19" s="47">
        <v>0</v>
      </c>
      <c r="P19" s="48">
        <f t="shared" si="4"/>
        <v>0</v>
      </c>
      <c r="Q19" s="49">
        <v>0</v>
      </c>
      <c r="R19" s="40">
        <f t="shared" si="5"/>
        <v>0</v>
      </c>
      <c r="S19" s="50">
        <v>0</v>
      </c>
    </row>
    <row r="20" spans="1:19" s="9" customFormat="1" ht="19.5" customHeight="1">
      <c r="A20" s="41" t="s">
        <v>30</v>
      </c>
      <c r="B20" s="42">
        <v>101</v>
      </c>
      <c r="C20" s="43">
        <v>0</v>
      </c>
      <c r="D20" s="44">
        <v>2</v>
      </c>
      <c r="E20" s="45">
        <f t="shared" si="0"/>
        <v>2</v>
      </c>
      <c r="F20" s="43">
        <v>0</v>
      </c>
      <c r="G20" s="44">
        <v>2</v>
      </c>
      <c r="H20" s="52">
        <f t="shared" si="1"/>
        <v>2</v>
      </c>
      <c r="I20" s="43">
        <v>1</v>
      </c>
      <c r="J20" s="52">
        <f t="shared" si="2"/>
        <v>4</v>
      </c>
      <c r="K20" s="46">
        <v>0</v>
      </c>
      <c r="L20" s="47">
        <v>0</v>
      </c>
      <c r="M20" s="48">
        <f t="shared" si="3"/>
        <v>0</v>
      </c>
      <c r="N20" s="46">
        <v>0</v>
      </c>
      <c r="O20" s="47">
        <v>0</v>
      </c>
      <c r="P20" s="48">
        <f t="shared" si="4"/>
        <v>0</v>
      </c>
      <c r="Q20" s="49">
        <v>0</v>
      </c>
      <c r="R20" s="40">
        <f t="shared" si="5"/>
        <v>0</v>
      </c>
      <c r="S20" s="53">
        <v>0</v>
      </c>
    </row>
    <row r="21" spans="1:19" s="9" customFormat="1" ht="11.25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s="9" customFormat="1" ht="19.5" customHeight="1">
      <c r="A22" s="56" t="s">
        <v>7</v>
      </c>
      <c r="B22" s="57"/>
      <c r="C22" s="58">
        <f aca="true" t="shared" si="6" ref="C22:Q22">SUM(C5:C21)</f>
        <v>16</v>
      </c>
      <c r="D22" s="58">
        <f t="shared" si="6"/>
        <v>85</v>
      </c>
      <c r="E22" s="58">
        <f t="shared" si="6"/>
        <v>101</v>
      </c>
      <c r="F22" s="58">
        <f t="shared" si="6"/>
        <v>32</v>
      </c>
      <c r="G22" s="58">
        <f t="shared" si="6"/>
        <v>214</v>
      </c>
      <c r="H22" s="58">
        <f t="shared" si="6"/>
        <v>246</v>
      </c>
      <c r="I22" s="59">
        <f t="shared" si="6"/>
        <v>89</v>
      </c>
      <c r="J22" s="60">
        <f t="shared" si="6"/>
        <v>347</v>
      </c>
      <c r="K22" s="61">
        <f t="shared" si="6"/>
        <v>6</v>
      </c>
      <c r="L22" s="62">
        <f t="shared" si="6"/>
        <v>27</v>
      </c>
      <c r="M22" s="62">
        <f t="shared" si="6"/>
        <v>33</v>
      </c>
      <c r="N22" s="62">
        <f t="shared" si="6"/>
        <v>11</v>
      </c>
      <c r="O22" s="62">
        <f t="shared" si="6"/>
        <v>74</v>
      </c>
      <c r="P22" s="62">
        <f t="shared" si="6"/>
        <v>85</v>
      </c>
      <c r="Q22" s="63">
        <f t="shared" si="6"/>
        <v>55</v>
      </c>
      <c r="R22" s="64">
        <f>M22+P22</f>
        <v>118</v>
      </c>
      <c r="S22" s="65"/>
    </row>
    <row r="23" spans="9:18" s="9" customFormat="1" ht="9" customHeight="1"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6:17" s="9" customFormat="1" ht="19.5" customHeight="1">
      <c r="F24" s="67" t="s">
        <v>31</v>
      </c>
      <c r="G24" s="68">
        <f>C22+F22</f>
        <v>48</v>
      </c>
      <c r="P24" s="67" t="s">
        <v>32</v>
      </c>
      <c r="Q24" s="69">
        <f>M22</f>
        <v>33</v>
      </c>
    </row>
    <row r="25" spans="6:17" s="9" customFormat="1" ht="19.5" customHeight="1">
      <c r="F25" s="67" t="s">
        <v>33</v>
      </c>
      <c r="G25" s="68">
        <f>D22+G22</f>
        <v>299</v>
      </c>
      <c r="P25" s="67" t="s">
        <v>34</v>
      </c>
      <c r="Q25" s="69">
        <f>P22</f>
        <v>85</v>
      </c>
    </row>
    <row r="26" spans="5:17" s="9" customFormat="1" ht="19.5" customHeight="1">
      <c r="E26" s="70"/>
      <c r="F26" s="71"/>
      <c r="G26" s="68"/>
      <c r="P26" s="67" t="s">
        <v>35</v>
      </c>
      <c r="Q26" s="69">
        <f>SUM(Q24:Q25)</f>
        <v>118</v>
      </c>
    </row>
    <row r="27" spans="5:17" s="9" customFormat="1" ht="19.5" customHeight="1">
      <c r="E27" s="70"/>
      <c r="F27" s="67" t="s">
        <v>36</v>
      </c>
      <c r="G27" s="68">
        <f>C22+D22</f>
        <v>101</v>
      </c>
      <c r="P27" s="67" t="s">
        <v>37</v>
      </c>
      <c r="Q27" s="69">
        <f>Q22</f>
        <v>55</v>
      </c>
    </row>
    <row r="28" spans="5:17" s="9" customFormat="1" ht="19.5" customHeight="1">
      <c r="E28" s="70"/>
      <c r="F28" s="67" t="s">
        <v>38</v>
      </c>
      <c r="G28" s="68">
        <f>F22+G22</f>
        <v>246</v>
      </c>
      <c r="P28" s="67" t="s">
        <v>39</v>
      </c>
      <c r="Q28" s="71" t="s">
        <v>15</v>
      </c>
    </row>
    <row r="29" spans="5:17" s="9" customFormat="1" ht="19.5" customHeight="1">
      <c r="E29" s="70"/>
      <c r="F29" s="67" t="s">
        <v>40</v>
      </c>
      <c r="G29" s="68">
        <f>E22+H22</f>
        <v>347</v>
      </c>
      <c r="P29" s="67" t="s">
        <v>41</v>
      </c>
      <c r="Q29" s="71" t="s">
        <v>42</v>
      </c>
    </row>
    <row r="30" spans="5:7" s="9" customFormat="1" ht="19.5" customHeight="1">
      <c r="E30" s="70"/>
      <c r="F30" s="67" t="s">
        <v>37</v>
      </c>
      <c r="G30" s="68">
        <f>I22</f>
        <v>89</v>
      </c>
    </row>
    <row r="31" spans="6:7" s="9" customFormat="1" ht="19.5" customHeight="1">
      <c r="F31" s="67" t="s">
        <v>43</v>
      </c>
      <c r="G31" s="68">
        <v>16</v>
      </c>
    </row>
    <row r="32" spans="6:8" s="9" customFormat="1" ht="19.5" customHeight="1">
      <c r="F32" s="67"/>
      <c r="G32" s="67"/>
      <c r="H32" s="67"/>
    </row>
    <row r="33" spans="6:8" s="9" customFormat="1" ht="19.5" customHeight="1">
      <c r="F33" s="67"/>
      <c r="G33" s="67"/>
      <c r="H33" s="67"/>
    </row>
    <row r="34" s="9" customFormat="1" ht="19.5" customHeight="1"/>
    <row r="35" spans="13:17" s="9" customFormat="1" ht="12.75" customHeight="1">
      <c r="M35" s="72"/>
      <c r="N35" s="72"/>
      <c r="O35" s="72"/>
      <c r="P35" s="72"/>
      <c r="Q35" s="72"/>
    </row>
    <row r="36" spans="13:17" s="9" customFormat="1" ht="12.75" customHeight="1">
      <c r="M36" s="72"/>
      <c r="N36" s="72"/>
      <c r="O36" s="72"/>
      <c r="P36" s="72"/>
      <c r="Q36" s="72"/>
    </row>
    <row r="37" s="9" customFormat="1" ht="10.5"/>
    <row r="38" s="9" customFormat="1" ht="10.5"/>
    <row r="39" s="9" customFormat="1" ht="10.5"/>
    <row r="40" s="9" customFormat="1" ht="10.5"/>
    <row r="41" s="9" customFormat="1" ht="10.5"/>
    <row r="42" s="9" customFormat="1" ht="10.5"/>
    <row r="43" s="9" customFormat="1" ht="10.5"/>
    <row r="44" s="9" customFormat="1" ht="10.5"/>
  </sheetData>
  <mergeCells count="12">
    <mergeCell ref="A1:R1"/>
    <mergeCell ref="A2:A4"/>
    <mergeCell ref="B2:B3"/>
    <mergeCell ref="C2:J2"/>
    <mergeCell ref="K2:R2"/>
    <mergeCell ref="C3:E3"/>
    <mergeCell ref="F3:H3"/>
    <mergeCell ref="I3:J3"/>
    <mergeCell ref="K3:M3"/>
    <mergeCell ref="N3:P3"/>
    <mergeCell ref="Q3:R3"/>
    <mergeCell ref="M35:Q36"/>
  </mergeCells>
  <printOptions/>
  <pageMargins left="0.9840277777777778" right="0" top="0.5902777777777778" bottom="0.5902777777777779" header="0.5118055555555556" footer="0.5118055555555556"/>
  <pageSetup horizontalDpi="300" verticalDpi="300" orientation="landscape" paperSize="9" scale="85"/>
  <headerFooter alignWithMargins="0">
    <oddFooter>&amp;L&amp;8hwenzel
\\FGGNCL01_CVOL1_SERVER\CVOL1\TV\DATEN\zn\Betriesrat\Termine und Planung\Ergebnissbersicht.xls &lt;Ergebnisübersicht&gt;&amp;R&amp;8 18.04.2007
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3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18.28125" style="73" customWidth="1"/>
    <col min="2" max="2" width="25.8515625" style="74" customWidth="1"/>
    <col min="3" max="3" width="23.7109375" style="74" customWidth="1"/>
    <col min="4" max="4" width="17.57421875" style="73" customWidth="1"/>
    <col min="5" max="5" width="16.7109375" style="73" customWidth="1"/>
    <col min="6" max="16384" width="11.421875" style="73" customWidth="1"/>
  </cols>
  <sheetData>
    <row r="1" spans="1:5" ht="15" customHeight="1">
      <c r="A1" s="75" t="s">
        <v>44</v>
      </c>
      <c r="B1" s="75"/>
      <c r="C1" s="75"/>
      <c r="D1" s="75"/>
      <c r="E1" s="76"/>
    </row>
    <row r="2" spans="1:5" ht="15" customHeight="1">
      <c r="A2" s="75"/>
      <c r="B2" s="75"/>
      <c r="C2" s="75"/>
      <c r="D2" s="75"/>
      <c r="E2" s="76"/>
    </row>
    <row r="4" spans="1:7" ht="27">
      <c r="A4" s="77" t="s">
        <v>45</v>
      </c>
      <c r="B4" s="77"/>
      <c r="C4" s="77"/>
      <c r="D4" s="78"/>
      <c r="E4" s="78"/>
      <c r="F4" s="79"/>
      <c r="G4" s="79"/>
    </row>
    <row r="5" spans="1:7" ht="19.5">
      <c r="A5" s="80"/>
      <c r="B5" s="81"/>
      <c r="C5" s="81"/>
      <c r="D5" s="79"/>
      <c r="E5" s="79"/>
      <c r="F5" s="79"/>
      <c r="G5" s="79"/>
    </row>
    <row r="6" spans="1:7" ht="19.5">
      <c r="A6" s="82" t="s">
        <v>46</v>
      </c>
      <c r="B6" s="83"/>
      <c r="C6" s="83"/>
      <c r="D6" s="82"/>
      <c r="E6" s="82"/>
      <c r="F6" s="79"/>
      <c r="G6" s="79"/>
    </row>
    <row r="7" spans="1:7" ht="18.75" customHeight="1">
      <c r="A7" s="79"/>
      <c r="B7" s="81"/>
      <c r="C7" s="81"/>
      <c r="D7" s="79"/>
      <c r="E7" s="79"/>
      <c r="F7" s="79"/>
      <c r="G7" s="79"/>
    </row>
    <row r="8" spans="1:7" ht="18.75" customHeight="1">
      <c r="A8" s="84" t="s">
        <v>47</v>
      </c>
      <c r="B8" s="84" t="s">
        <v>48</v>
      </c>
      <c r="C8" s="74" t="s">
        <v>49</v>
      </c>
      <c r="D8" s="81" t="s">
        <v>15</v>
      </c>
      <c r="E8" s="85"/>
      <c r="F8" s="79"/>
      <c r="G8" s="79"/>
    </row>
    <row r="9" spans="1:7" ht="18.75" customHeight="1">
      <c r="A9" s="84" t="s">
        <v>50</v>
      </c>
      <c r="B9" s="86" t="s">
        <v>51</v>
      </c>
      <c r="C9" s="74" t="s">
        <v>52</v>
      </c>
      <c r="D9" s="81" t="s">
        <v>16</v>
      </c>
      <c r="E9" s="85"/>
      <c r="F9" s="79"/>
      <c r="G9" s="79"/>
    </row>
    <row r="10" spans="1:7" ht="18.75" customHeight="1">
      <c r="A10" s="84" t="s">
        <v>53</v>
      </c>
      <c r="B10" s="84" t="s">
        <v>54</v>
      </c>
      <c r="C10" s="74" t="s">
        <v>42</v>
      </c>
      <c r="D10" s="81" t="s">
        <v>15</v>
      </c>
      <c r="E10" s="85"/>
      <c r="F10" s="79"/>
      <c r="G10" s="79"/>
    </row>
    <row r="11" spans="1:7" ht="18.75" customHeight="1">
      <c r="A11" s="84" t="s">
        <v>55</v>
      </c>
      <c r="B11" s="84" t="s">
        <v>56</v>
      </c>
      <c r="C11" s="74" t="s">
        <v>57</v>
      </c>
      <c r="D11" s="81" t="s">
        <v>15</v>
      </c>
      <c r="E11" s="85"/>
      <c r="F11" s="79"/>
      <c r="G11" s="79"/>
    </row>
    <row r="12" spans="1:7" ht="18.75" customHeight="1">
      <c r="A12" s="84" t="s">
        <v>58</v>
      </c>
      <c r="B12" s="86" t="s">
        <v>59</v>
      </c>
      <c r="C12" s="74" t="s">
        <v>60</v>
      </c>
      <c r="D12" s="81" t="s">
        <v>16</v>
      </c>
      <c r="E12" s="85"/>
      <c r="F12" s="79"/>
      <c r="G12" s="79"/>
    </row>
    <row r="13" spans="1:7" ht="18.75" customHeight="1">
      <c r="A13" s="84" t="s">
        <v>58</v>
      </c>
      <c r="B13" s="87" t="s">
        <v>61</v>
      </c>
      <c r="C13" s="81" t="s">
        <v>62</v>
      </c>
      <c r="D13" s="81" t="s">
        <v>17</v>
      </c>
      <c r="F13" s="79"/>
      <c r="G13" s="79"/>
    </row>
    <row r="14" spans="1:7" ht="18.75" customHeight="1">
      <c r="A14" s="79"/>
      <c r="B14" s="84"/>
      <c r="C14" s="81"/>
      <c r="D14" s="88"/>
      <c r="E14" s="79"/>
      <c r="F14" s="79"/>
      <c r="G14" s="79"/>
    </row>
    <row r="15" spans="1:7" ht="18.75" customHeight="1">
      <c r="A15" s="79"/>
      <c r="B15" s="81"/>
      <c r="C15" s="81"/>
      <c r="D15" s="79"/>
      <c r="E15" s="79"/>
      <c r="F15" s="79"/>
      <c r="G15" s="79"/>
    </row>
    <row r="16" spans="1:7" ht="18.75" customHeight="1">
      <c r="A16" s="82" t="s">
        <v>63</v>
      </c>
      <c r="B16" s="84"/>
      <c r="C16" s="84"/>
      <c r="D16" s="79"/>
      <c r="E16" s="79"/>
      <c r="F16" s="79"/>
      <c r="G16" s="79"/>
    </row>
    <row r="17" spans="1:7" ht="18.75" customHeight="1">
      <c r="A17" s="84" t="s">
        <v>47</v>
      </c>
      <c r="B17" s="84" t="s">
        <v>64</v>
      </c>
      <c r="C17" s="81" t="s">
        <v>65</v>
      </c>
      <c r="D17" s="81" t="s">
        <v>15</v>
      </c>
      <c r="E17" s="85"/>
      <c r="F17" s="79"/>
      <c r="G17" s="79"/>
    </row>
    <row r="18" spans="1:7" ht="18.75" customHeight="1">
      <c r="A18" s="84" t="s">
        <v>50</v>
      </c>
      <c r="B18" s="87" t="s">
        <v>66</v>
      </c>
      <c r="C18" s="81" t="s">
        <v>67</v>
      </c>
      <c r="D18" s="81" t="s">
        <v>17</v>
      </c>
      <c r="E18" s="85"/>
      <c r="F18" s="79"/>
      <c r="G18" s="79"/>
    </row>
    <row r="19" spans="1:7" ht="18.75" customHeight="1">
      <c r="A19" s="84" t="s">
        <v>53</v>
      </c>
      <c r="B19" s="84" t="s">
        <v>68</v>
      </c>
      <c r="C19" s="81" t="s">
        <v>69</v>
      </c>
      <c r="D19" s="81" t="s">
        <v>15</v>
      </c>
      <c r="E19" s="85"/>
      <c r="F19" s="79"/>
      <c r="G19" s="79"/>
    </row>
    <row r="20" spans="1:7" ht="18.75" customHeight="1">
      <c r="A20" s="84" t="s">
        <v>55</v>
      </c>
      <c r="B20" s="86" t="s">
        <v>70</v>
      </c>
      <c r="C20" s="81" t="s">
        <v>52</v>
      </c>
      <c r="D20" s="81" t="s">
        <v>16</v>
      </c>
      <c r="E20" s="85"/>
      <c r="F20" s="79"/>
      <c r="G20" s="79"/>
    </row>
    <row r="21" spans="1:7" ht="18.75" customHeight="1">
      <c r="A21" s="84" t="s">
        <v>71</v>
      </c>
      <c r="B21" s="84" t="s">
        <v>72</v>
      </c>
      <c r="C21" s="81" t="s">
        <v>73</v>
      </c>
      <c r="D21" s="81" t="s">
        <v>15</v>
      </c>
      <c r="E21" s="85"/>
      <c r="F21" s="79"/>
      <c r="G21" s="79"/>
    </row>
    <row r="22" spans="1:7" ht="18.75" customHeight="1">
      <c r="A22" s="84" t="s">
        <v>74</v>
      </c>
      <c r="B22" s="87" t="s">
        <v>75</v>
      </c>
      <c r="C22" s="81" t="s">
        <v>76</v>
      </c>
      <c r="D22" s="81" t="s">
        <v>17</v>
      </c>
      <c r="E22" s="85"/>
      <c r="F22" s="79"/>
      <c r="G22" s="79"/>
    </row>
    <row r="23" spans="1:7" ht="18.75" customHeight="1">
      <c r="A23" s="84" t="s">
        <v>77</v>
      </c>
      <c r="B23" s="86" t="s">
        <v>78</v>
      </c>
      <c r="C23" s="81" t="s">
        <v>52</v>
      </c>
      <c r="D23" s="81" t="s">
        <v>16</v>
      </c>
      <c r="E23" s="85"/>
      <c r="F23" s="79"/>
      <c r="G23" s="79"/>
    </row>
    <row r="24" spans="1:7" ht="18.75" customHeight="1">
      <c r="A24" s="84" t="s">
        <v>79</v>
      </c>
      <c r="B24" s="84" t="s">
        <v>80</v>
      </c>
      <c r="C24" s="81" t="s">
        <v>81</v>
      </c>
      <c r="D24" s="81" t="s">
        <v>15</v>
      </c>
      <c r="E24" s="85"/>
      <c r="F24" s="79"/>
      <c r="G24" s="79"/>
    </row>
    <row r="25" spans="1:7" ht="18.75" customHeight="1">
      <c r="A25" s="84" t="s">
        <v>82</v>
      </c>
      <c r="B25" s="87" t="s">
        <v>83</v>
      </c>
      <c r="C25" s="81" t="s">
        <v>84</v>
      </c>
      <c r="D25" s="81" t="s">
        <v>23</v>
      </c>
      <c r="E25" s="85"/>
      <c r="F25" s="79"/>
      <c r="G25" s="79"/>
    </row>
    <row r="26" spans="1:7" ht="18.75" customHeight="1">
      <c r="A26" s="84" t="s">
        <v>82</v>
      </c>
      <c r="B26" s="87" t="s">
        <v>85</v>
      </c>
      <c r="C26" s="81" t="s">
        <v>86</v>
      </c>
      <c r="D26" s="81" t="s">
        <v>23</v>
      </c>
      <c r="E26" s="85"/>
      <c r="F26" s="79"/>
      <c r="G26" s="79"/>
    </row>
    <row r="27" spans="1:7" ht="18.75" customHeight="1">
      <c r="A27" s="84" t="s">
        <v>82</v>
      </c>
      <c r="B27" s="84" t="s">
        <v>87</v>
      </c>
      <c r="C27" s="81" t="s">
        <v>65</v>
      </c>
      <c r="D27" s="81" t="s">
        <v>15</v>
      </c>
      <c r="E27" s="85"/>
      <c r="F27" s="79"/>
      <c r="G27" s="79"/>
    </row>
    <row r="28" spans="1:7" ht="18.75" customHeight="1">
      <c r="A28" s="84" t="s">
        <v>82</v>
      </c>
      <c r="B28" s="84" t="s">
        <v>88</v>
      </c>
      <c r="C28" s="81" t="s">
        <v>89</v>
      </c>
      <c r="D28" s="81" t="s">
        <v>15</v>
      </c>
      <c r="E28" s="85"/>
      <c r="F28" s="79"/>
      <c r="G28" s="79"/>
    </row>
    <row r="29" spans="1:7" ht="18.75" customHeight="1">
      <c r="A29" s="84" t="s">
        <v>82</v>
      </c>
      <c r="B29" s="89" t="s">
        <v>90</v>
      </c>
      <c r="C29" s="81" t="s">
        <v>84</v>
      </c>
      <c r="D29" s="81" t="s">
        <v>23</v>
      </c>
      <c r="E29" s="85"/>
      <c r="F29" s="79"/>
      <c r="G29" s="79"/>
    </row>
    <row r="30" spans="1:7" ht="18.75" customHeight="1">
      <c r="A30" s="84" t="s">
        <v>82</v>
      </c>
      <c r="B30" s="86" t="s">
        <v>91</v>
      </c>
      <c r="C30" s="81" t="s">
        <v>60</v>
      </c>
      <c r="D30" s="81" t="s">
        <v>16</v>
      </c>
      <c r="E30" s="85"/>
      <c r="F30" s="79"/>
      <c r="G30" s="79"/>
    </row>
    <row r="31" spans="1:7" ht="18.75" customHeight="1">
      <c r="A31" s="84" t="s">
        <v>82</v>
      </c>
      <c r="B31" s="84" t="s">
        <v>92</v>
      </c>
      <c r="C31" s="81" t="s">
        <v>93</v>
      </c>
      <c r="D31" s="81" t="s">
        <v>15</v>
      </c>
      <c r="E31" s="85"/>
      <c r="F31" s="79"/>
      <c r="G31" s="79"/>
    </row>
    <row r="32" spans="1:7" ht="18.75" customHeight="1">
      <c r="A32" s="84" t="s">
        <v>82</v>
      </c>
      <c r="B32" s="87" t="s">
        <v>94</v>
      </c>
      <c r="C32" s="81" t="s">
        <v>95</v>
      </c>
      <c r="D32" s="81" t="s">
        <v>22</v>
      </c>
      <c r="E32" s="85"/>
      <c r="F32" s="79"/>
      <c r="G32" s="79"/>
    </row>
    <row r="33" spans="1:7" ht="18.75" customHeight="1">
      <c r="A33" s="84" t="s">
        <v>82</v>
      </c>
      <c r="B33" s="84" t="s">
        <v>96</v>
      </c>
      <c r="C33" s="81" t="s">
        <v>97</v>
      </c>
      <c r="D33" s="81" t="s">
        <v>15</v>
      </c>
      <c r="E33" s="85"/>
      <c r="F33" s="79"/>
      <c r="G33" s="79"/>
    </row>
    <row r="34" spans="1:7" ht="18.75" customHeight="1">
      <c r="A34" s="84" t="s">
        <v>82</v>
      </c>
      <c r="B34" s="87" t="s">
        <v>98</v>
      </c>
      <c r="C34" s="81" t="s">
        <v>99</v>
      </c>
      <c r="D34" s="81" t="s">
        <v>22</v>
      </c>
      <c r="E34" s="85"/>
      <c r="F34" s="79"/>
      <c r="G34" s="79"/>
    </row>
    <row r="35" spans="1:7" ht="18.75" customHeight="1">
      <c r="A35" s="84" t="s">
        <v>82</v>
      </c>
      <c r="B35" s="87" t="s">
        <v>100</v>
      </c>
      <c r="C35" s="81" t="s">
        <v>99</v>
      </c>
      <c r="D35" s="81" t="s">
        <v>22</v>
      </c>
      <c r="E35" s="85"/>
      <c r="G35" s="79"/>
    </row>
    <row r="36" spans="1:7" ht="18.75" customHeight="1">
      <c r="A36" s="84" t="s">
        <v>82</v>
      </c>
      <c r="B36" s="87" t="s">
        <v>101</v>
      </c>
      <c r="C36" s="81" t="s">
        <v>102</v>
      </c>
      <c r="D36" s="81" t="s">
        <v>18</v>
      </c>
      <c r="E36" s="85"/>
      <c r="G36" s="79"/>
    </row>
    <row r="37" spans="1:7" ht="18.75" customHeight="1">
      <c r="A37" s="84" t="s">
        <v>82</v>
      </c>
      <c r="B37" s="87" t="s">
        <v>103</v>
      </c>
      <c r="C37" s="81" t="s">
        <v>104</v>
      </c>
      <c r="D37" s="81" t="s">
        <v>17</v>
      </c>
      <c r="E37" s="85"/>
      <c r="G37" s="79"/>
    </row>
    <row r="38" spans="1:7" ht="18.75" customHeight="1">
      <c r="A38" s="84" t="s">
        <v>82</v>
      </c>
      <c r="B38" s="86" t="s">
        <v>105</v>
      </c>
      <c r="C38" s="81" t="s">
        <v>106</v>
      </c>
      <c r="D38" s="81" t="s">
        <v>16</v>
      </c>
      <c r="E38" s="85"/>
      <c r="G38" s="79"/>
    </row>
    <row r="39" spans="1:7" ht="18.75" customHeight="1">
      <c r="A39" s="84" t="s">
        <v>82</v>
      </c>
      <c r="B39" s="87" t="s">
        <v>107</v>
      </c>
      <c r="C39" s="81" t="s">
        <v>76</v>
      </c>
      <c r="D39" s="81" t="s">
        <v>17</v>
      </c>
      <c r="E39" s="85"/>
      <c r="G39" s="79"/>
    </row>
    <row r="40" spans="1:7" ht="18.75" customHeight="1">
      <c r="A40" s="84" t="s">
        <v>82</v>
      </c>
      <c r="B40" s="87" t="s">
        <v>108</v>
      </c>
      <c r="C40" s="81" t="s">
        <v>109</v>
      </c>
      <c r="D40" s="81" t="s">
        <v>17</v>
      </c>
      <c r="E40" s="85"/>
      <c r="G40" s="79"/>
    </row>
    <row r="41" spans="1:7" ht="18.75" customHeight="1">
      <c r="A41" s="84" t="s">
        <v>82</v>
      </c>
      <c r="B41" s="86" t="s">
        <v>110</v>
      </c>
      <c r="C41" s="81" t="s">
        <v>60</v>
      </c>
      <c r="D41" s="81" t="s">
        <v>16</v>
      </c>
      <c r="E41" s="85"/>
      <c r="G41" s="79"/>
    </row>
    <row r="42" spans="1:7" ht="18.75" customHeight="1">
      <c r="A42" s="84" t="s">
        <v>82</v>
      </c>
      <c r="B42" s="84" t="s">
        <v>111</v>
      </c>
      <c r="C42" s="81" t="s">
        <v>112</v>
      </c>
      <c r="D42" s="81" t="s">
        <v>15</v>
      </c>
      <c r="E42" s="85"/>
      <c r="G42" s="79"/>
    </row>
    <row r="43" spans="1:7" ht="18.75" customHeight="1">
      <c r="A43" s="84" t="s">
        <v>82</v>
      </c>
      <c r="B43" s="89" t="s">
        <v>113</v>
      </c>
      <c r="C43" s="81" t="s">
        <v>60</v>
      </c>
      <c r="D43" s="90" t="s">
        <v>16</v>
      </c>
      <c r="G43" s="79"/>
    </row>
    <row r="44" ht="18.75" customHeight="1">
      <c r="G44" s="79"/>
    </row>
    <row r="45" spans="1:7" ht="18.75" customHeight="1">
      <c r="A45" s="91"/>
      <c r="B45" s="81"/>
      <c r="C45" s="81"/>
      <c r="D45" s="88"/>
      <c r="E45" s="79"/>
      <c r="G45" s="79"/>
    </row>
    <row r="46" spans="2:7" ht="18.75" customHeight="1">
      <c r="B46" s="84"/>
      <c r="C46" s="84"/>
      <c r="D46" s="79"/>
      <c r="E46" s="79"/>
      <c r="F46" s="79"/>
      <c r="G46" s="79"/>
    </row>
    <row r="47" spans="1:7" ht="18.75" customHeight="1">
      <c r="A47" s="82" t="s">
        <v>114</v>
      </c>
      <c r="B47" s="81"/>
      <c r="C47" s="81"/>
      <c r="D47" s="81"/>
      <c r="E47" s="79"/>
      <c r="F47" s="79"/>
      <c r="G47" s="79"/>
    </row>
    <row r="48" spans="1:7" ht="18.75" customHeight="1">
      <c r="A48" s="84" t="s">
        <v>47</v>
      </c>
      <c r="B48" s="84" t="s">
        <v>115</v>
      </c>
      <c r="C48" s="81" t="s">
        <v>116</v>
      </c>
      <c r="D48" s="81" t="s">
        <v>15</v>
      </c>
      <c r="E48" s="85"/>
      <c r="F48" s="79"/>
      <c r="G48" s="79"/>
    </row>
    <row r="49" spans="1:7" ht="18.75" customHeight="1">
      <c r="A49" s="84" t="s">
        <v>50</v>
      </c>
      <c r="B49" s="84" t="s">
        <v>117</v>
      </c>
      <c r="C49" s="81" t="s">
        <v>118</v>
      </c>
      <c r="D49" s="81" t="s">
        <v>15</v>
      </c>
      <c r="E49" s="85"/>
      <c r="F49" s="79"/>
      <c r="G49" s="79"/>
    </row>
    <row r="50" spans="1:7" ht="18.75" customHeight="1">
      <c r="A50" s="84" t="s">
        <v>53</v>
      </c>
      <c r="B50" s="84" t="s">
        <v>119</v>
      </c>
      <c r="C50" s="81" t="s">
        <v>57</v>
      </c>
      <c r="D50" s="81" t="s">
        <v>15</v>
      </c>
      <c r="E50" s="85"/>
      <c r="F50" s="79"/>
      <c r="G50" s="79"/>
    </row>
    <row r="51" spans="1:7" ht="18.75" customHeight="1">
      <c r="A51" s="84" t="s">
        <v>55</v>
      </c>
      <c r="B51" s="81" t="s">
        <v>120</v>
      </c>
      <c r="C51" s="81" t="s">
        <v>121</v>
      </c>
      <c r="D51" s="81" t="s">
        <v>18</v>
      </c>
      <c r="E51" s="85"/>
      <c r="F51" s="79"/>
      <c r="G51" s="79"/>
    </row>
    <row r="52" spans="1:7" ht="18.75" customHeight="1">
      <c r="A52" s="84" t="s">
        <v>71</v>
      </c>
      <c r="B52" s="86" t="s">
        <v>122</v>
      </c>
      <c r="C52" s="81" t="s">
        <v>123</v>
      </c>
      <c r="D52" s="81" t="s">
        <v>16</v>
      </c>
      <c r="E52" s="85"/>
      <c r="F52" s="79"/>
      <c r="G52" s="79"/>
    </row>
    <row r="53" spans="1:7" ht="18.75" customHeight="1">
      <c r="A53" s="84" t="s">
        <v>74</v>
      </c>
      <c r="B53" s="89" t="s">
        <v>124</v>
      </c>
      <c r="C53" s="81" t="s">
        <v>125</v>
      </c>
      <c r="D53" s="81" t="s">
        <v>19</v>
      </c>
      <c r="E53" s="85"/>
      <c r="F53" s="79"/>
      <c r="G53" s="79"/>
    </row>
    <row r="54" spans="1:7" ht="18.75" customHeight="1">
      <c r="A54" s="84" t="s">
        <v>77</v>
      </c>
      <c r="B54" s="84" t="s">
        <v>126</v>
      </c>
      <c r="C54" s="81" t="s">
        <v>118</v>
      </c>
      <c r="D54" s="81" t="s">
        <v>15</v>
      </c>
      <c r="E54" s="85"/>
      <c r="F54" s="79"/>
      <c r="G54" s="79"/>
    </row>
    <row r="55" spans="1:7" ht="18.75" customHeight="1">
      <c r="A55" s="84" t="s">
        <v>82</v>
      </c>
      <c r="B55" s="84" t="s">
        <v>127</v>
      </c>
      <c r="C55" s="81" t="s">
        <v>49</v>
      </c>
      <c r="D55" s="81" t="s">
        <v>15</v>
      </c>
      <c r="E55" s="85"/>
      <c r="F55" s="79"/>
      <c r="G55" s="79"/>
    </row>
    <row r="56" spans="1:7" ht="18.75" customHeight="1">
      <c r="A56" s="84" t="s">
        <v>82</v>
      </c>
      <c r="B56" s="84" t="s">
        <v>128</v>
      </c>
      <c r="C56" s="81" t="s">
        <v>129</v>
      </c>
      <c r="D56" s="81" t="s">
        <v>15</v>
      </c>
      <c r="E56" s="85"/>
      <c r="F56" s="79"/>
      <c r="G56" s="79"/>
    </row>
    <row r="57" spans="1:7" ht="18.75" customHeight="1">
      <c r="A57" s="84" t="s">
        <v>82</v>
      </c>
      <c r="B57" s="87" t="s">
        <v>130</v>
      </c>
      <c r="C57" s="81" t="s">
        <v>131</v>
      </c>
      <c r="D57" s="81" t="s">
        <v>17</v>
      </c>
      <c r="E57" s="85"/>
      <c r="F57" s="79"/>
      <c r="G57" s="79"/>
    </row>
    <row r="58" spans="1:7" ht="18.75" customHeight="1">
      <c r="A58" s="84" t="s">
        <v>82</v>
      </c>
      <c r="B58" s="84" t="s">
        <v>132</v>
      </c>
      <c r="C58" s="81" t="s">
        <v>57</v>
      </c>
      <c r="D58" s="81" t="s">
        <v>15</v>
      </c>
      <c r="E58" s="85"/>
      <c r="F58" s="79"/>
      <c r="G58" s="79"/>
    </row>
    <row r="59" spans="1:7" ht="18.75" customHeight="1">
      <c r="A59" s="81"/>
      <c r="B59" s="84"/>
      <c r="C59" s="81"/>
      <c r="D59" s="81"/>
      <c r="E59" s="85"/>
      <c r="F59" s="79"/>
      <c r="G59" s="79"/>
    </row>
    <row r="60" spans="2:7" ht="18.75" customHeight="1">
      <c r="B60" s="84"/>
      <c r="C60" s="84"/>
      <c r="D60" s="79"/>
      <c r="E60" s="79"/>
      <c r="F60" s="79"/>
      <c r="G60" s="79"/>
    </row>
    <row r="61" spans="1:7" ht="18.75" customHeight="1">
      <c r="A61" s="82" t="s">
        <v>133</v>
      </c>
      <c r="B61" s="84"/>
      <c r="C61" s="84"/>
      <c r="D61" s="79"/>
      <c r="E61" s="79"/>
      <c r="F61" s="79"/>
      <c r="G61" s="79"/>
    </row>
    <row r="62" spans="1:7" ht="18.75" customHeight="1">
      <c r="A62" s="84" t="s">
        <v>47</v>
      </c>
      <c r="B62" s="84" t="s">
        <v>134</v>
      </c>
      <c r="C62" s="81" t="s">
        <v>135</v>
      </c>
      <c r="D62" s="81" t="s">
        <v>15</v>
      </c>
      <c r="E62" s="85"/>
      <c r="F62" s="79"/>
      <c r="G62" s="79"/>
    </row>
    <row r="63" spans="1:7" ht="18.75" customHeight="1">
      <c r="A63" s="84" t="s">
        <v>50</v>
      </c>
      <c r="B63" s="84" t="s">
        <v>136</v>
      </c>
      <c r="C63" s="81" t="s">
        <v>42</v>
      </c>
      <c r="D63" s="81" t="s">
        <v>15</v>
      </c>
      <c r="E63" s="85"/>
      <c r="F63" s="79"/>
      <c r="G63" s="79"/>
    </row>
    <row r="64" spans="1:7" ht="18.75" customHeight="1">
      <c r="A64" s="84" t="s">
        <v>53</v>
      </c>
      <c r="B64" s="84" t="s">
        <v>137</v>
      </c>
      <c r="C64" s="81" t="s">
        <v>42</v>
      </c>
      <c r="D64" s="81" t="s">
        <v>15</v>
      </c>
      <c r="E64" s="85"/>
      <c r="F64" s="79"/>
      <c r="G64" s="79"/>
    </row>
    <row r="65" spans="1:7" ht="18.75" customHeight="1">
      <c r="A65" s="84" t="s">
        <v>55</v>
      </c>
      <c r="B65" s="87" t="s">
        <v>138</v>
      </c>
      <c r="C65" s="81" t="s">
        <v>139</v>
      </c>
      <c r="D65" s="81" t="s">
        <v>19</v>
      </c>
      <c r="E65" s="85"/>
      <c r="F65" s="79"/>
      <c r="G65" s="79"/>
    </row>
    <row r="66" spans="1:7" ht="18.75" customHeight="1">
      <c r="A66" s="84" t="s">
        <v>71</v>
      </c>
      <c r="B66" s="84" t="s">
        <v>140</v>
      </c>
      <c r="C66" s="81" t="s">
        <v>141</v>
      </c>
      <c r="D66" s="81" t="s">
        <v>15</v>
      </c>
      <c r="E66" s="85"/>
      <c r="F66" s="79"/>
      <c r="G66" s="79"/>
    </row>
    <row r="67" spans="1:7" ht="18.75" customHeight="1">
      <c r="A67" s="84" t="s">
        <v>74</v>
      </c>
      <c r="B67" s="87" t="s">
        <v>142</v>
      </c>
      <c r="C67" s="81" t="s">
        <v>102</v>
      </c>
      <c r="D67" s="81" t="s">
        <v>18</v>
      </c>
      <c r="E67" s="85"/>
      <c r="F67" s="79"/>
      <c r="G67" s="79"/>
    </row>
    <row r="68" spans="1:7" ht="18.75" customHeight="1">
      <c r="A68" s="84" t="s">
        <v>77</v>
      </c>
      <c r="B68" s="89" t="s">
        <v>143</v>
      </c>
      <c r="C68" s="81" t="s">
        <v>144</v>
      </c>
      <c r="D68" s="81" t="s">
        <v>19</v>
      </c>
      <c r="E68" s="85"/>
      <c r="F68" s="79"/>
      <c r="G68" s="79"/>
    </row>
    <row r="69" spans="1:7" ht="18.75" customHeight="1">
      <c r="A69" s="84" t="s">
        <v>79</v>
      </c>
      <c r="B69" s="86" t="s">
        <v>145</v>
      </c>
      <c r="C69" s="81" t="s">
        <v>60</v>
      </c>
      <c r="D69" s="81" t="s">
        <v>16</v>
      </c>
      <c r="E69" s="85"/>
      <c r="F69" s="79"/>
      <c r="G69" s="79"/>
    </row>
    <row r="70" spans="1:7" ht="18.75" customHeight="1">
      <c r="A70" s="84" t="s">
        <v>146</v>
      </c>
      <c r="B70" s="84" t="s">
        <v>147</v>
      </c>
      <c r="C70" s="81" t="s">
        <v>93</v>
      </c>
      <c r="D70" s="81" t="s">
        <v>15</v>
      </c>
      <c r="E70" s="85"/>
      <c r="F70" s="79"/>
      <c r="G70" s="79"/>
    </row>
    <row r="71" spans="1:7" ht="18.75" customHeight="1">
      <c r="A71" s="84" t="s">
        <v>148</v>
      </c>
      <c r="B71" s="89" t="s">
        <v>149</v>
      </c>
      <c r="C71" s="81" t="s">
        <v>150</v>
      </c>
      <c r="D71" s="81" t="s">
        <v>20</v>
      </c>
      <c r="E71" s="85"/>
      <c r="F71" s="79"/>
      <c r="G71" s="79"/>
    </row>
    <row r="72" spans="1:7" ht="18.75" customHeight="1">
      <c r="A72" s="84" t="s">
        <v>151</v>
      </c>
      <c r="B72" s="84" t="s">
        <v>152</v>
      </c>
      <c r="C72" s="81" t="s">
        <v>153</v>
      </c>
      <c r="D72" s="81" t="s">
        <v>15</v>
      </c>
      <c r="E72" s="85"/>
      <c r="F72" s="79"/>
      <c r="G72" s="79"/>
    </row>
    <row r="73" spans="1:7" ht="18.75" customHeight="1">
      <c r="A73" s="84" t="s">
        <v>154</v>
      </c>
      <c r="B73" s="84" t="s">
        <v>155</v>
      </c>
      <c r="C73" s="81" t="s">
        <v>42</v>
      </c>
      <c r="D73" s="81" t="s">
        <v>15</v>
      </c>
      <c r="E73" s="85"/>
      <c r="F73" s="79"/>
      <c r="G73" s="79"/>
    </row>
    <row r="74" spans="1:7" ht="18.75" customHeight="1">
      <c r="A74" s="84" t="s">
        <v>156</v>
      </c>
      <c r="B74" s="87" t="s">
        <v>157</v>
      </c>
      <c r="C74" s="81" t="s">
        <v>158</v>
      </c>
      <c r="D74" s="81" t="s">
        <v>18</v>
      </c>
      <c r="E74" s="85"/>
      <c r="F74" s="79"/>
      <c r="G74" s="79"/>
    </row>
    <row r="75" spans="1:7" ht="18.75" customHeight="1">
      <c r="A75" s="84" t="s">
        <v>159</v>
      </c>
      <c r="B75" s="84" t="s">
        <v>160</v>
      </c>
      <c r="C75" s="81" t="s">
        <v>161</v>
      </c>
      <c r="D75" s="81" t="s">
        <v>15</v>
      </c>
      <c r="E75" s="85"/>
      <c r="F75" s="79"/>
      <c r="G75" s="79"/>
    </row>
    <row r="76" spans="1:7" ht="18.75" customHeight="1">
      <c r="A76" s="84" t="s">
        <v>162</v>
      </c>
      <c r="B76" s="84" t="s">
        <v>163</v>
      </c>
      <c r="C76" s="81" t="s">
        <v>118</v>
      </c>
      <c r="D76" s="81" t="s">
        <v>15</v>
      </c>
      <c r="E76" s="85"/>
      <c r="F76" s="79"/>
      <c r="G76" s="79"/>
    </row>
    <row r="77" spans="1:7" ht="18.75" customHeight="1">
      <c r="A77" s="84" t="s">
        <v>82</v>
      </c>
      <c r="B77" s="84" t="s">
        <v>164</v>
      </c>
      <c r="C77" s="81" t="s">
        <v>118</v>
      </c>
      <c r="D77" s="81" t="s">
        <v>15</v>
      </c>
      <c r="E77" s="85"/>
      <c r="F77" s="79"/>
      <c r="G77" s="79"/>
    </row>
    <row r="78" spans="1:7" ht="18.75" customHeight="1">
      <c r="A78" s="84" t="s">
        <v>82</v>
      </c>
      <c r="B78" s="84" t="s">
        <v>165</v>
      </c>
      <c r="C78" s="81" t="s">
        <v>97</v>
      </c>
      <c r="D78" s="81" t="s">
        <v>15</v>
      </c>
      <c r="E78" s="85"/>
      <c r="F78" s="79"/>
      <c r="G78" s="79"/>
    </row>
    <row r="79" spans="1:7" ht="18.75" customHeight="1">
      <c r="A79" s="84" t="s">
        <v>82</v>
      </c>
      <c r="B79" s="89" t="s">
        <v>166</v>
      </c>
      <c r="C79" s="81" t="s">
        <v>167</v>
      </c>
      <c r="D79" s="81" t="s">
        <v>18</v>
      </c>
      <c r="E79" s="85"/>
      <c r="F79" s="79"/>
      <c r="G79" s="79"/>
    </row>
    <row r="80" spans="1:7" ht="18.75" customHeight="1">
      <c r="A80" s="84" t="s">
        <v>82</v>
      </c>
      <c r="B80" s="87" t="s">
        <v>168</v>
      </c>
      <c r="C80" s="81" t="s">
        <v>169</v>
      </c>
      <c r="D80" s="81" t="s">
        <v>20</v>
      </c>
      <c r="E80" s="85"/>
      <c r="F80" s="79"/>
      <c r="G80" s="79"/>
    </row>
    <row r="81" spans="1:7" ht="18.75" customHeight="1">
      <c r="A81" s="84" t="s">
        <v>82</v>
      </c>
      <c r="B81" s="84" t="s">
        <v>170</v>
      </c>
      <c r="C81" s="81" t="s">
        <v>171</v>
      </c>
      <c r="D81" s="81" t="s">
        <v>15</v>
      </c>
      <c r="E81" s="85"/>
      <c r="F81" s="79"/>
      <c r="G81" s="79"/>
    </row>
    <row r="82" spans="1:7" ht="18.75" customHeight="1">
      <c r="A82" s="84" t="s">
        <v>82</v>
      </c>
      <c r="B82" s="87" t="s">
        <v>172</v>
      </c>
      <c r="C82" s="81" t="s">
        <v>169</v>
      </c>
      <c r="D82" s="81" t="s">
        <v>20</v>
      </c>
      <c r="E82" s="85"/>
      <c r="F82" s="79"/>
      <c r="G82" s="79"/>
    </row>
    <row r="83" spans="1:7" ht="18.75" customHeight="1">
      <c r="A83" s="84" t="s">
        <v>82</v>
      </c>
      <c r="B83" s="84" t="s">
        <v>173</v>
      </c>
      <c r="C83" s="81" t="s">
        <v>171</v>
      </c>
      <c r="D83" s="81" t="s">
        <v>15</v>
      </c>
      <c r="E83" s="85"/>
      <c r="F83" s="79"/>
      <c r="G83" s="79"/>
    </row>
    <row r="84" spans="1:7" ht="18.75" customHeight="1">
      <c r="A84" s="84" t="s">
        <v>82</v>
      </c>
      <c r="B84" s="86" t="s">
        <v>174</v>
      </c>
      <c r="C84" s="81" t="s">
        <v>52</v>
      </c>
      <c r="D84" s="81" t="s">
        <v>16</v>
      </c>
      <c r="E84" s="85"/>
      <c r="F84" s="79"/>
      <c r="G84" s="79"/>
    </row>
    <row r="85" spans="1:7" ht="18.75" customHeight="1">
      <c r="A85" s="84" t="s">
        <v>82</v>
      </c>
      <c r="B85" s="84" t="s">
        <v>175</v>
      </c>
      <c r="C85" s="81" t="s">
        <v>93</v>
      </c>
      <c r="D85" s="81" t="s">
        <v>15</v>
      </c>
      <c r="E85" s="85"/>
      <c r="F85" s="79"/>
      <c r="G85" s="79"/>
    </row>
    <row r="86" spans="1:7" ht="18.75" customHeight="1">
      <c r="A86" s="84" t="s">
        <v>82</v>
      </c>
      <c r="B86" s="87" t="s">
        <v>176</v>
      </c>
      <c r="C86" s="81" t="s">
        <v>169</v>
      </c>
      <c r="D86" s="81" t="s">
        <v>20</v>
      </c>
      <c r="E86" s="85"/>
      <c r="F86" s="79"/>
      <c r="G86" s="79"/>
    </row>
    <row r="87" spans="1:7" ht="18.75" customHeight="1">
      <c r="A87" s="84" t="s">
        <v>82</v>
      </c>
      <c r="B87" s="87" t="s">
        <v>177</v>
      </c>
      <c r="C87" s="81" t="s">
        <v>178</v>
      </c>
      <c r="D87" s="81" t="s">
        <v>21</v>
      </c>
      <c r="E87" s="85"/>
      <c r="F87" s="79"/>
      <c r="G87" s="79"/>
    </row>
    <row r="88" spans="1:7" ht="18.75" customHeight="1">
      <c r="A88" s="84" t="s">
        <v>82</v>
      </c>
      <c r="B88" s="84" t="s">
        <v>179</v>
      </c>
      <c r="C88" s="81" t="s">
        <v>180</v>
      </c>
      <c r="D88" s="81" t="s">
        <v>15</v>
      </c>
      <c r="E88" s="85"/>
      <c r="F88" s="79"/>
      <c r="G88" s="79"/>
    </row>
    <row r="89" spans="1:7" ht="18.75" customHeight="1">
      <c r="A89" s="84" t="s">
        <v>82</v>
      </c>
      <c r="B89" s="87" t="s">
        <v>181</v>
      </c>
      <c r="C89" s="81" t="s">
        <v>182</v>
      </c>
      <c r="D89" s="81" t="s">
        <v>21</v>
      </c>
      <c r="E89" s="85"/>
      <c r="F89" s="79"/>
      <c r="G89" s="79"/>
    </row>
    <row r="90" spans="1:7" ht="18.75" customHeight="1">
      <c r="A90" s="84" t="s">
        <v>82</v>
      </c>
      <c r="B90" s="84" t="s">
        <v>183</v>
      </c>
      <c r="C90" s="81" t="s">
        <v>184</v>
      </c>
      <c r="D90" s="81" t="s">
        <v>15</v>
      </c>
      <c r="E90" s="85"/>
      <c r="F90" s="79"/>
      <c r="G90" s="79"/>
    </row>
    <row r="91" spans="1:7" ht="18.75" customHeight="1">
      <c r="A91" s="84" t="s">
        <v>82</v>
      </c>
      <c r="B91" s="86" t="s">
        <v>185</v>
      </c>
      <c r="C91" s="81" t="s">
        <v>186</v>
      </c>
      <c r="D91" s="81" t="s">
        <v>16</v>
      </c>
      <c r="E91" s="85"/>
      <c r="F91" s="79"/>
      <c r="G91" s="79"/>
    </row>
    <row r="92" spans="1:7" ht="18.75" customHeight="1">
      <c r="A92" s="84" t="s">
        <v>82</v>
      </c>
      <c r="B92" s="84" t="s">
        <v>187</v>
      </c>
      <c r="C92" s="81" t="s">
        <v>69</v>
      </c>
      <c r="D92" s="81" t="s">
        <v>15</v>
      </c>
      <c r="E92" s="85"/>
      <c r="F92" s="79"/>
      <c r="G92" s="79"/>
    </row>
    <row r="93" spans="1:7" ht="18.75" customHeight="1">
      <c r="A93" s="84" t="s">
        <v>82</v>
      </c>
      <c r="B93" s="84" t="s">
        <v>188</v>
      </c>
      <c r="C93" s="81" t="s">
        <v>161</v>
      </c>
      <c r="D93" s="81" t="s">
        <v>15</v>
      </c>
      <c r="E93" s="85"/>
      <c r="F93" s="79"/>
      <c r="G93" s="79"/>
    </row>
    <row r="94" spans="1:7" ht="18.75" customHeight="1">
      <c r="A94" s="84" t="s">
        <v>82</v>
      </c>
      <c r="B94" s="84" t="s">
        <v>189</v>
      </c>
      <c r="C94" s="81" t="s">
        <v>190</v>
      </c>
      <c r="D94" s="81" t="s">
        <v>15</v>
      </c>
      <c r="E94" s="85"/>
      <c r="F94" s="79"/>
      <c r="G94" s="79"/>
    </row>
    <row r="95" spans="1:7" ht="18.75" customHeight="1">
      <c r="A95" s="84" t="s">
        <v>82</v>
      </c>
      <c r="B95" s="84" t="s">
        <v>191</v>
      </c>
      <c r="C95" s="81" t="s">
        <v>161</v>
      </c>
      <c r="D95" s="81" t="s">
        <v>15</v>
      </c>
      <c r="E95" s="85"/>
      <c r="F95" s="79"/>
      <c r="G95" s="79"/>
    </row>
    <row r="96" spans="1:7" ht="18.75" customHeight="1">
      <c r="A96" s="84" t="s">
        <v>82</v>
      </c>
      <c r="B96" s="87" t="s">
        <v>192</v>
      </c>
      <c r="C96" s="81" t="s">
        <v>158</v>
      </c>
      <c r="D96" s="81" t="s">
        <v>18</v>
      </c>
      <c r="E96" s="85"/>
      <c r="F96" s="79"/>
      <c r="G96" s="79"/>
    </row>
    <row r="97" spans="1:7" ht="18.75" customHeight="1">
      <c r="A97" s="84" t="s">
        <v>82</v>
      </c>
      <c r="B97" s="84" t="s">
        <v>193</v>
      </c>
      <c r="C97" s="81" t="s">
        <v>161</v>
      </c>
      <c r="D97" s="81" t="s">
        <v>15</v>
      </c>
      <c r="E97" s="85"/>
      <c r="F97" s="79"/>
      <c r="G97" s="79"/>
    </row>
    <row r="98" spans="1:7" ht="18.75" customHeight="1">
      <c r="A98" s="84" t="s">
        <v>82</v>
      </c>
      <c r="B98" s="84" t="s">
        <v>194</v>
      </c>
      <c r="C98" s="81" t="s">
        <v>97</v>
      </c>
      <c r="D98" s="81" t="s">
        <v>15</v>
      </c>
      <c r="E98" s="85"/>
      <c r="F98" s="79"/>
      <c r="G98" s="79"/>
    </row>
    <row r="99" spans="1:7" ht="18.75" customHeight="1">
      <c r="A99" s="84" t="s">
        <v>82</v>
      </c>
      <c r="B99" s="84" t="s">
        <v>195</v>
      </c>
      <c r="C99" s="81" t="s">
        <v>190</v>
      </c>
      <c r="D99" s="81" t="s">
        <v>15</v>
      </c>
      <c r="E99" s="85"/>
      <c r="F99" s="79"/>
      <c r="G99" s="79"/>
    </row>
    <row r="100" spans="1:7" ht="18.75" customHeight="1">
      <c r="A100" s="84" t="s">
        <v>82</v>
      </c>
      <c r="B100" s="87" t="s">
        <v>196</v>
      </c>
      <c r="C100" s="81" t="s">
        <v>125</v>
      </c>
      <c r="D100" s="81" t="s">
        <v>19</v>
      </c>
      <c r="E100" s="85"/>
      <c r="F100" s="79"/>
      <c r="G100" s="79"/>
    </row>
    <row r="101" spans="1:7" ht="18.75" customHeight="1">
      <c r="A101" s="84" t="s">
        <v>82</v>
      </c>
      <c r="B101" s="84" t="s">
        <v>197</v>
      </c>
      <c r="C101" s="81" t="s">
        <v>180</v>
      </c>
      <c r="D101" s="81" t="s">
        <v>15</v>
      </c>
      <c r="E101" s="85"/>
      <c r="F101" s="79"/>
      <c r="G101" s="79"/>
    </row>
    <row r="102" spans="1:7" ht="18.75" customHeight="1">
      <c r="A102" s="84" t="s">
        <v>82</v>
      </c>
      <c r="B102" s="86" t="s">
        <v>198</v>
      </c>
      <c r="C102" s="81" t="s">
        <v>123</v>
      </c>
      <c r="D102" s="81" t="s">
        <v>16</v>
      </c>
      <c r="E102" s="85"/>
      <c r="F102" s="79"/>
      <c r="G102" s="79"/>
    </row>
    <row r="103" spans="1:7" ht="18.75" customHeight="1">
      <c r="A103" s="84" t="s">
        <v>82</v>
      </c>
      <c r="B103" s="87" t="s">
        <v>199</v>
      </c>
      <c r="C103" s="81" t="s">
        <v>182</v>
      </c>
      <c r="D103" s="81" t="s">
        <v>21</v>
      </c>
      <c r="E103" s="85"/>
      <c r="F103" s="79"/>
      <c r="G103" s="79"/>
    </row>
    <row r="104" spans="1:7" ht="18.75" customHeight="1">
      <c r="A104" s="84" t="s">
        <v>82</v>
      </c>
      <c r="B104" s="84" t="s">
        <v>200</v>
      </c>
      <c r="C104" s="81" t="s">
        <v>135</v>
      </c>
      <c r="D104" s="81" t="s">
        <v>15</v>
      </c>
      <c r="E104" s="85"/>
      <c r="F104" s="79"/>
      <c r="G104" s="79"/>
    </row>
    <row r="105" spans="1:7" ht="18.75" customHeight="1">
      <c r="A105" s="84" t="s">
        <v>82</v>
      </c>
      <c r="B105" s="86" t="s">
        <v>201</v>
      </c>
      <c r="C105" s="81" t="s">
        <v>60</v>
      </c>
      <c r="D105" s="81" t="s">
        <v>16</v>
      </c>
      <c r="E105" s="85"/>
      <c r="F105" s="79"/>
      <c r="G105" s="79"/>
    </row>
    <row r="106" spans="1:7" ht="18.75" customHeight="1">
      <c r="A106" s="84" t="s">
        <v>82</v>
      </c>
      <c r="B106" s="84" t="s">
        <v>202</v>
      </c>
      <c r="C106" s="81" t="s">
        <v>203</v>
      </c>
      <c r="D106" s="81" t="s">
        <v>15</v>
      </c>
      <c r="E106" s="85"/>
      <c r="F106" s="79"/>
      <c r="G106" s="79"/>
    </row>
    <row r="107" spans="1:7" ht="18.75" customHeight="1">
      <c r="A107" s="84" t="s">
        <v>82</v>
      </c>
      <c r="B107" s="84" t="s">
        <v>204</v>
      </c>
      <c r="C107" s="81" t="s">
        <v>141</v>
      </c>
      <c r="D107" s="81" t="s">
        <v>15</v>
      </c>
      <c r="E107" s="85"/>
      <c r="F107" s="79"/>
      <c r="G107" s="79"/>
    </row>
    <row r="108" spans="1:7" ht="18.75" customHeight="1">
      <c r="A108" s="84" t="s">
        <v>82</v>
      </c>
      <c r="B108" s="84" t="s">
        <v>205</v>
      </c>
      <c r="C108" s="81" t="s">
        <v>49</v>
      </c>
      <c r="D108" s="81" t="s">
        <v>15</v>
      </c>
      <c r="E108" s="85"/>
      <c r="F108" s="79"/>
      <c r="G108" s="79"/>
    </row>
    <row r="109" spans="1:7" ht="18.75" customHeight="1">
      <c r="A109" s="84" t="s">
        <v>82</v>
      </c>
      <c r="B109" s="87" t="s">
        <v>206</v>
      </c>
      <c r="C109" s="81" t="s">
        <v>99</v>
      </c>
      <c r="D109" s="81" t="s">
        <v>22</v>
      </c>
      <c r="E109" s="85"/>
      <c r="F109" s="79"/>
      <c r="G109" s="79"/>
    </row>
    <row r="110" spans="1:7" ht="18.75" customHeight="1">
      <c r="A110" s="84" t="s">
        <v>82</v>
      </c>
      <c r="B110" s="86" t="s">
        <v>207</v>
      </c>
      <c r="C110" s="81" t="s">
        <v>208</v>
      </c>
      <c r="D110" s="81" t="s">
        <v>16</v>
      </c>
      <c r="E110" s="85"/>
      <c r="F110" s="79"/>
      <c r="G110" s="79"/>
    </row>
    <row r="111" spans="1:7" ht="18.75" customHeight="1">
      <c r="A111" s="84" t="s">
        <v>82</v>
      </c>
      <c r="B111" s="84" t="s">
        <v>209</v>
      </c>
      <c r="C111" s="81" t="s">
        <v>153</v>
      </c>
      <c r="D111" s="81" t="s">
        <v>15</v>
      </c>
      <c r="E111" s="85"/>
      <c r="F111" s="79"/>
      <c r="G111" s="79"/>
    </row>
    <row r="112" spans="1:7" ht="18.75" customHeight="1">
      <c r="A112" s="84" t="s">
        <v>82</v>
      </c>
      <c r="B112" s="84" t="s">
        <v>210</v>
      </c>
      <c r="C112" s="81" t="s">
        <v>112</v>
      </c>
      <c r="D112" s="81" t="s">
        <v>15</v>
      </c>
      <c r="E112" s="85"/>
      <c r="F112" s="79"/>
      <c r="G112" s="79"/>
    </row>
    <row r="113" spans="1:7" ht="18.75" customHeight="1">
      <c r="A113" s="84" t="s">
        <v>82</v>
      </c>
      <c r="B113" s="86" t="s">
        <v>211</v>
      </c>
      <c r="C113" s="81" t="s">
        <v>60</v>
      </c>
      <c r="D113" s="81" t="s">
        <v>16</v>
      </c>
      <c r="E113" s="85"/>
      <c r="F113" s="79"/>
      <c r="G113" s="79"/>
    </row>
    <row r="114" spans="1:7" ht="18.75" customHeight="1">
      <c r="A114" s="84" t="s">
        <v>82</v>
      </c>
      <c r="B114" s="84" t="s">
        <v>212</v>
      </c>
      <c r="C114" s="81" t="s">
        <v>213</v>
      </c>
      <c r="D114" s="81" t="s">
        <v>15</v>
      </c>
      <c r="E114" s="85"/>
      <c r="F114" s="79"/>
      <c r="G114" s="79"/>
    </row>
    <row r="115" spans="1:7" ht="18.75" customHeight="1">
      <c r="A115" s="84" t="s">
        <v>82</v>
      </c>
      <c r="B115" s="84" t="s">
        <v>214</v>
      </c>
      <c r="C115" s="81" t="s">
        <v>65</v>
      </c>
      <c r="D115" s="81" t="s">
        <v>15</v>
      </c>
      <c r="E115" s="85"/>
      <c r="F115" s="79"/>
      <c r="G115" s="79"/>
    </row>
    <row r="116" spans="1:7" ht="18.75" customHeight="1">
      <c r="A116" s="84" t="s">
        <v>82</v>
      </c>
      <c r="B116" s="87" t="s">
        <v>215</v>
      </c>
      <c r="C116" s="81" t="s">
        <v>216</v>
      </c>
      <c r="D116" s="81" t="s">
        <v>23</v>
      </c>
      <c r="E116" s="85"/>
      <c r="F116" s="79"/>
      <c r="G116" s="79"/>
    </row>
    <row r="117" spans="1:7" ht="18.75" customHeight="1">
      <c r="A117" s="84" t="s">
        <v>82</v>
      </c>
      <c r="B117" s="87" t="s">
        <v>217</v>
      </c>
      <c r="C117" s="81" t="s">
        <v>218</v>
      </c>
      <c r="D117" s="81" t="s">
        <v>19</v>
      </c>
      <c r="E117" s="85"/>
      <c r="F117" s="79"/>
      <c r="G117" s="79"/>
    </row>
    <row r="118" spans="1:7" ht="18.75" customHeight="1">
      <c r="A118" s="84" t="s">
        <v>82</v>
      </c>
      <c r="B118" s="84" t="s">
        <v>219</v>
      </c>
      <c r="C118" s="81" t="s">
        <v>203</v>
      </c>
      <c r="D118" s="81" t="s">
        <v>15</v>
      </c>
      <c r="E118" s="85"/>
      <c r="F118" s="79"/>
      <c r="G118" s="79"/>
    </row>
    <row r="119" spans="1:7" ht="18.75" customHeight="1">
      <c r="A119" s="84" t="s">
        <v>82</v>
      </c>
      <c r="B119" s="86" t="s">
        <v>220</v>
      </c>
      <c r="C119" s="81" t="s">
        <v>76</v>
      </c>
      <c r="D119" s="81" t="s">
        <v>17</v>
      </c>
      <c r="E119" s="85"/>
      <c r="F119" s="79"/>
      <c r="G119" s="79"/>
    </row>
    <row r="120" spans="1:7" ht="18.75" customHeight="1">
      <c r="A120" s="84" t="s">
        <v>82</v>
      </c>
      <c r="B120" s="84" t="s">
        <v>221</v>
      </c>
      <c r="C120" s="81" t="s">
        <v>153</v>
      </c>
      <c r="D120" s="81" t="s">
        <v>15</v>
      </c>
      <c r="E120" s="85"/>
      <c r="F120" s="79"/>
      <c r="G120" s="79"/>
    </row>
    <row r="121" spans="1:7" ht="18.75" customHeight="1">
      <c r="A121" s="84" t="s">
        <v>82</v>
      </c>
      <c r="B121" s="86" t="s">
        <v>222</v>
      </c>
      <c r="C121" s="81" t="s">
        <v>223</v>
      </c>
      <c r="D121" s="81" t="s">
        <v>16</v>
      </c>
      <c r="E121" s="85"/>
      <c r="F121" s="79"/>
      <c r="G121" s="79"/>
    </row>
    <row r="122" spans="1:7" ht="18.75" customHeight="1">
      <c r="A122" s="84" t="s">
        <v>82</v>
      </c>
      <c r="B122" s="87" t="s">
        <v>224</v>
      </c>
      <c r="C122" s="81" t="s">
        <v>225</v>
      </c>
      <c r="D122" s="81" t="s">
        <v>19</v>
      </c>
      <c r="E122" s="85"/>
      <c r="F122" s="79"/>
      <c r="G122" s="79"/>
    </row>
    <row r="123" spans="1:7" ht="18.75" customHeight="1">
      <c r="A123" s="84" t="s">
        <v>82</v>
      </c>
      <c r="B123" s="87" t="s">
        <v>226</v>
      </c>
      <c r="C123" s="81" t="s">
        <v>62</v>
      </c>
      <c r="D123" s="81" t="s">
        <v>17</v>
      </c>
      <c r="E123" s="85"/>
      <c r="F123" s="79"/>
      <c r="G123" s="79"/>
    </row>
    <row r="124" spans="1:7" ht="18.75" customHeight="1">
      <c r="A124" s="84" t="s">
        <v>82</v>
      </c>
      <c r="B124" s="86" t="s">
        <v>227</v>
      </c>
      <c r="C124" s="81" t="s">
        <v>60</v>
      </c>
      <c r="D124" s="81" t="s">
        <v>16</v>
      </c>
      <c r="E124" s="85"/>
      <c r="F124" s="79"/>
      <c r="G124" s="79"/>
    </row>
    <row r="125" spans="1:7" ht="18.75" customHeight="1">
      <c r="A125" s="84" t="s">
        <v>82</v>
      </c>
      <c r="B125" s="87" t="s">
        <v>228</v>
      </c>
      <c r="C125" s="81" t="s">
        <v>229</v>
      </c>
      <c r="D125" s="81" t="s">
        <v>24</v>
      </c>
      <c r="E125" s="85"/>
      <c r="F125" s="79"/>
      <c r="G125" s="79"/>
    </row>
    <row r="126" spans="1:7" ht="18.75" customHeight="1">
      <c r="A126" s="84" t="s">
        <v>82</v>
      </c>
      <c r="B126" s="84" t="s">
        <v>230</v>
      </c>
      <c r="C126" s="81" t="s">
        <v>93</v>
      </c>
      <c r="D126" s="81" t="s">
        <v>15</v>
      </c>
      <c r="E126" s="85"/>
      <c r="F126" s="79"/>
      <c r="G126" s="79"/>
    </row>
    <row r="127" spans="1:7" ht="18.75" customHeight="1">
      <c r="A127" s="84" t="s">
        <v>82</v>
      </c>
      <c r="B127" s="87" t="s">
        <v>231</v>
      </c>
      <c r="C127" s="81" t="s">
        <v>178</v>
      </c>
      <c r="D127" s="81" t="s">
        <v>21</v>
      </c>
      <c r="E127" s="85"/>
      <c r="F127" s="79"/>
      <c r="G127" s="79"/>
    </row>
    <row r="128" spans="1:7" ht="18.75" customHeight="1">
      <c r="A128" s="84" t="s">
        <v>82</v>
      </c>
      <c r="B128" s="84" t="s">
        <v>232</v>
      </c>
      <c r="C128" s="81" t="s">
        <v>233</v>
      </c>
      <c r="D128" s="81" t="s">
        <v>15</v>
      </c>
      <c r="E128" s="85"/>
      <c r="F128" s="79"/>
      <c r="G128" s="79"/>
    </row>
    <row r="129" spans="1:7" ht="18.75" customHeight="1">
      <c r="A129" s="84" t="s">
        <v>82</v>
      </c>
      <c r="B129" s="84" t="s">
        <v>234</v>
      </c>
      <c r="C129" s="81" t="s">
        <v>73</v>
      </c>
      <c r="D129" s="81" t="s">
        <v>15</v>
      </c>
      <c r="E129" s="85"/>
      <c r="F129" s="79"/>
      <c r="G129" s="79"/>
    </row>
    <row r="130" spans="1:7" ht="18.75" customHeight="1">
      <c r="A130" s="84" t="s">
        <v>82</v>
      </c>
      <c r="B130" s="86" t="s">
        <v>235</v>
      </c>
      <c r="C130" s="81" t="s">
        <v>223</v>
      </c>
      <c r="D130" s="81" t="s">
        <v>16</v>
      </c>
      <c r="E130" s="85"/>
      <c r="F130" s="79"/>
      <c r="G130" s="79"/>
    </row>
    <row r="131" spans="1:7" ht="18.75" customHeight="1">
      <c r="A131" s="84" t="s">
        <v>82</v>
      </c>
      <c r="B131" s="84" t="s">
        <v>236</v>
      </c>
      <c r="C131" s="81" t="s">
        <v>237</v>
      </c>
      <c r="D131" s="81" t="s">
        <v>15</v>
      </c>
      <c r="E131" s="85"/>
      <c r="F131" s="79"/>
      <c r="G131" s="79"/>
    </row>
    <row r="132" spans="1:7" ht="18.75" customHeight="1">
      <c r="A132" s="84" t="s">
        <v>82</v>
      </c>
      <c r="B132" s="84" t="s">
        <v>238</v>
      </c>
      <c r="C132" s="81" t="s">
        <v>112</v>
      </c>
      <c r="D132" s="81" t="s">
        <v>15</v>
      </c>
      <c r="E132" s="85"/>
      <c r="F132" s="79"/>
      <c r="G132" s="79"/>
    </row>
    <row r="133" spans="1:7" ht="18.75" customHeight="1">
      <c r="A133" s="84" t="s">
        <v>82</v>
      </c>
      <c r="B133" s="84" t="s">
        <v>239</v>
      </c>
      <c r="C133" s="81" t="s">
        <v>69</v>
      </c>
      <c r="D133" s="81" t="s">
        <v>15</v>
      </c>
      <c r="E133" s="85"/>
      <c r="F133" s="79"/>
      <c r="G133" s="79"/>
    </row>
    <row r="134" spans="1:7" ht="18.75" customHeight="1">
      <c r="A134" s="84" t="s">
        <v>82</v>
      </c>
      <c r="B134" s="87" t="s">
        <v>240</v>
      </c>
      <c r="C134" s="81" t="s">
        <v>178</v>
      </c>
      <c r="D134" s="81" t="s">
        <v>21</v>
      </c>
      <c r="E134" s="85"/>
      <c r="F134" s="79"/>
      <c r="G134" s="79"/>
    </row>
    <row r="135" spans="1:7" ht="18.75" customHeight="1">
      <c r="A135" s="84" t="s">
        <v>82</v>
      </c>
      <c r="B135" s="84" t="s">
        <v>241</v>
      </c>
      <c r="C135" s="81" t="s">
        <v>213</v>
      </c>
      <c r="D135" s="81" t="s">
        <v>15</v>
      </c>
      <c r="E135" s="85"/>
      <c r="F135" s="79"/>
      <c r="G135" s="79"/>
    </row>
    <row r="136" spans="5:7" ht="18.75" customHeight="1">
      <c r="E136" s="85"/>
      <c r="F136" s="79"/>
      <c r="G136" s="79"/>
    </row>
    <row r="137" spans="1:5" ht="18.75" customHeight="1">
      <c r="A137" s="79"/>
      <c r="B137" s="81"/>
      <c r="C137" s="81"/>
      <c r="D137" s="79"/>
      <c r="E137" s="79"/>
    </row>
    <row r="138" spans="1:5" ht="18.75" customHeight="1">
      <c r="A138" s="79"/>
      <c r="B138" s="81"/>
      <c r="C138" s="81"/>
      <c r="D138" s="79"/>
      <c r="E138" s="79"/>
    </row>
    <row r="139" spans="1:5" ht="18.75" customHeight="1">
      <c r="A139" s="79"/>
      <c r="B139" s="81"/>
      <c r="C139" s="81"/>
      <c r="D139" s="79"/>
      <c r="E139" s="79"/>
    </row>
    <row r="140" spans="1:5" ht="18.75" customHeight="1">
      <c r="A140" s="79"/>
      <c r="B140" s="81"/>
      <c r="C140" s="81"/>
      <c r="D140" s="79"/>
      <c r="E140" s="79"/>
    </row>
    <row r="141" spans="1:5" ht="18.75" customHeight="1">
      <c r="A141" s="79"/>
      <c r="B141" s="81"/>
      <c r="C141" s="81"/>
      <c r="D141" s="79"/>
      <c r="E141" s="79"/>
    </row>
    <row r="142" spans="1:5" ht="18.75" customHeight="1">
      <c r="A142" s="79"/>
      <c r="B142" s="81"/>
      <c r="C142" s="81"/>
      <c r="D142" s="79"/>
      <c r="E142" s="79"/>
    </row>
    <row r="143" spans="1:5" ht="18.75" customHeight="1">
      <c r="A143" s="79"/>
      <c r="B143" s="81"/>
      <c r="C143" s="81"/>
      <c r="D143" s="79"/>
      <c r="E143" s="79"/>
    </row>
    <row r="144" spans="1:5" ht="18.75" customHeight="1">
      <c r="A144" s="79"/>
      <c r="B144" s="81"/>
      <c r="C144" s="81"/>
      <c r="D144" s="79"/>
      <c r="E144" s="79"/>
    </row>
    <row r="145" spans="1:5" ht="18.75" customHeight="1">
      <c r="A145" s="79"/>
      <c r="B145" s="81"/>
      <c r="C145" s="81"/>
      <c r="D145" s="79"/>
      <c r="E145" s="79"/>
    </row>
    <row r="146" spans="1:5" ht="18.75" customHeight="1">
      <c r="A146" s="79"/>
      <c r="B146" s="81"/>
      <c r="C146" s="81"/>
      <c r="D146" s="79"/>
      <c r="E146" s="79"/>
    </row>
    <row r="147" spans="1:5" ht="18.75" customHeight="1">
      <c r="A147" s="79"/>
      <c r="B147" s="81"/>
      <c r="C147" s="81"/>
      <c r="D147" s="79"/>
      <c r="E147" s="79"/>
    </row>
    <row r="148" spans="1:5" ht="18.75" customHeight="1">
      <c r="A148" s="79"/>
      <c r="B148" s="81"/>
      <c r="C148" s="81"/>
      <c r="D148" s="79"/>
      <c r="E148" s="79"/>
    </row>
    <row r="149" spans="1:5" ht="18.75" customHeight="1">
      <c r="A149" s="79"/>
      <c r="B149" s="81"/>
      <c r="C149" s="81"/>
      <c r="D149" s="79"/>
      <c r="E149" s="79"/>
    </row>
    <row r="150" spans="1:5" ht="18.75" customHeight="1">
      <c r="A150" s="79"/>
      <c r="B150" s="81"/>
      <c r="C150" s="81"/>
      <c r="D150" s="79"/>
      <c r="E150" s="79"/>
    </row>
    <row r="151" spans="1:5" ht="18.75" customHeight="1">
      <c r="A151" s="79"/>
      <c r="B151" s="81"/>
      <c r="C151" s="81"/>
      <c r="D151" s="79"/>
      <c r="E151" s="79"/>
    </row>
    <row r="152" spans="1:5" ht="18.75" customHeight="1">
      <c r="A152" s="79"/>
      <c r="B152" s="81"/>
      <c r="C152" s="81"/>
      <c r="D152" s="79"/>
      <c r="E152" s="79"/>
    </row>
    <row r="153" spans="1:5" ht="18.75" customHeight="1">
      <c r="A153" s="79"/>
      <c r="B153" s="81"/>
      <c r="C153" s="81"/>
      <c r="D153" s="79"/>
      <c r="E153" s="79"/>
    </row>
    <row r="154" spans="1:5" ht="18.75" customHeight="1">
      <c r="A154" s="79"/>
      <c r="B154" s="81"/>
      <c r="C154" s="81"/>
      <c r="D154" s="79"/>
      <c r="E154" s="79"/>
    </row>
    <row r="155" spans="1:5" ht="18.75" customHeight="1">
      <c r="A155" s="79"/>
      <c r="B155" s="81"/>
      <c r="C155" s="81"/>
      <c r="D155" s="79"/>
      <c r="E155" s="79"/>
    </row>
    <row r="156" spans="1:5" ht="18.75" customHeight="1">
      <c r="A156" s="79"/>
      <c r="B156" s="81"/>
      <c r="C156" s="81"/>
      <c r="D156" s="79"/>
      <c r="E156" s="79"/>
    </row>
    <row r="157" spans="1:5" ht="18.75" customHeight="1">
      <c r="A157" s="79"/>
      <c r="B157" s="81"/>
      <c r="C157" s="81"/>
      <c r="D157" s="79"/>
      <c r="E157" s="79"/>
    </row>
    <row r="158" spans="1:5" ht="18.75" customHeight="1">
      <c r="A158" s="79"/>
      <c r="B158" s="81"/>
      <c r="C158" s="81"/>
      <c r="D158" s="79"/>
      <c r="E158" s="79"/>
    </row>
    <row r="159" spans="1:5" ht="18.75" customHeight="1">
      <c r="A159" s="79"/>
      <c r="B159" s="81"/>
      <c r="C159" s="81"/>
      <c r="D159" s="79"/>
      <c r="E159" s="79"/>
    </row>
    <row r="160" spans="1:5" ht="18.75" customHeight="1">
      <c r="A160" s="79"/>
      <c r="B160" s="81"/>
      <c r="C160" s="81"/>
      <c r="D160" s="79"/>
      <c r="E160" s="79"/>
    </row>
    <row r="161" spans="1:5" ht="18.75" customHeight="1">
      <c r="A161" s="79"/>
      <c r="B161" s="81"/>
      <c r="C161" s="81"/>
      <c r="D161" s="79"/>
      <c r="E161" s="79"/>
    </row>
    <row r="162" spans="1:5" ht="18.75" customHeight="1">
      <c r="A162" s="79"/>
      <c r="B162" s="81"/>
      <c r="C162" s="81"/>
      <c r="D162" s="79"/>
      <c r="E162" s="79"/>
    </row>
    <row r="163" spans="1:5" ht="18.75" customHeight="1">
      <c r="A163" s="79"/>
      <c r="B163" s="81"/>
      <c r="C163" s="81"/>
      <c r="D163" s="79"/>
      <c r="E163" s="79"/>
    </row>
    <row r="164" spans="1:5" ht="18.75" customHeight="1">
      <c r="A164" s="79"/>
      <c r="B164" s="81"/>
      <c r="C164" s="81"/>
      <c r="D164" s="79"/>
      <c r="E164" s="79"/>
    </row>
    <row r="165" spans="1:5" ht="18.75" customHeight="1">
      <c r="A165" s="79"/>
      <c r="B165" s="81"/>
      <c r="C165" s="81"/>
      <c r="D165" s="79"/>
      <c r="E165" s="79"/>
    </row>
    <row r="166" spans="1:5" ht="18.75" customHeight="1">
      <c r="A166" s="79"/>
      <c r="B166" s="81"/>
      <c r="C166" s="81"/>
      <c r="D166" s="79"/>
      <c r="E166" s="79"/>
    </row>
    <row r="167" spans="1:5" ht="18.75" customHeight="1">
      <c r="A167" s="79"/>
      <c r="B167" s="81"/>
      <c r="C167" s="81"/>
      <c r="D167" s="79"/>
      <c r="E167" s="79"/>
    </row>
    <row r="168" spans="1:5" ht="18.75" customHeight="1">
      <c r="A168" s="79"/>
      <c r="B168" s="81"/>
      <c r="C168" s="81"/>
      <c r="D168" s="79"/>
      <c r="E168" s="79"/>
    </row>
    <row r="169" spans="1:5" ht="18.75" customHeight="1">
      <c r="A169" s="79"/>
      <c r="B169" s="81"/>
      <c r="C169" s="81"/>
      <c r="D169" s="79"/>
      <c r="E169" s="79"/>
    </row>
    <row r="170" spans="1:5" ht="18.75" customHeight="1">
      <c r="A170" s="79"/>
      <c r="B170" s="81"/>
      <c r="C170" s="81"/>
      <c r="D170" s="79"/>
      <c r="E170" s="79"/>
    </row>
    <row r="171" spans="1:5" ht="18.75" customHeight="1">
      <c r="A171" s="79"/>
      <c r="B171" s="81"/>
      <c r="C171" s="81"/>
      <c r="D171" s="79"/>
      <c r="E171" s="79"/>
    </row>
    <row r="172" spans="1:5" ht="18.75" customHeight="1">
      <c r="A172" s="79"/>
      <c r="B172" s="81"/>
      <c r="C172" s="81"/>
      <c r="D172" s="79"/>
      <c r="E172" s="79"/>
    </row>
    <row r="173" spans="1:5" ht="18.75" customHeight="1">
      <c r="A173" s="79"/>
      <c r="B173" s="81"/>
      <c r="C173" s="81"/>
      <c r="D173" s="79"/>
      <c r="E173" s="79"/>
    </row>
    <row r="174" spans="1:5" ht="18.75" customHeight="1">
      <c r="A174" s="79"/>
      <c r="B174" s="81"/>
      <c r="C174" s="81"/>
      <c r="D174" s="79"/>
      <c r="E174" s="79"/>
    </row>
    <row r="175" spans="1:5" ht="18.75" customHeight="1">
      <c r="A175" s="79"/>
      <c r="B175" s="81"/>
      <c r="C175" s="81"/>
      <c r="D175" s="79"/>
      <c r="E175" s="79"/>
    </row>
    <row r="176" spans="1:5" ht="18.75" customHeight="1">
      <c r="A176" s="79"/>
      <c r="B176" s="81"/>
      <c r="C176" s="81"/>
      <c r="D176" s="79"/>
      <c r="E176" s="79"/>
    </row>
    <row r="177" spans="1:5" ht="18.75" customHeight="1">
      <c r="A177" s="79"/>
      <c r="B177" s="81"/>
      <c r="C177" s="81"/>
      <c r="D177" s="79"/>
      <c r="E177" s="79"/>
    </row>
    <row r="178" spans="1:5" ht="18.75" customHeight="1">
      <c r="A178" s="79"/>
      <c r="B178" s="81"/>
      <c r="C178" s="81"/>
      <c r="D178" s="79"/>
      <c r="E178" s="79"/>
    </row>
    <row r="179" spans="1:5" ht="18.75" customHeight="1">
      <c r="A179" s="79"/>
      <c r="B179" s="81"/>
      <c r="C179" s="81"/>
      <c r="D179" s="79"/>
      <c r="E179" s="79"/>
    </row>
    <row r="180" spans="1:5" ht="18.75" customHeight="1">
      <c r="A180" s="79"/>
      <c r="B180" s="81"/>
      <c r="C180" s="81"/>
      <c r="D180" s="79"/>
      <c r="E180" s="79"/>
    </row>
    <row r="181" spans="1:5" ht="18.75" customHeight="1">
      <c r="A181" s="79"/>
      <c r="B181" s="81"/>
      <c r="C181" s="81"/>
      <c r="D181" s="79"/>
      <c r="E181" s="79"/>
    </row>
    <row r="182" spans="1:5" ht="18.75" customHeight="1">
      <c r="A182" s="79"/>
      <c r="B182" s="81"/>
      <c r="C182" s="81"/>
      <c r="D182" s="79"/>
      <c r="E182" s="79"/>
    </row>
    <row r="183" spans="1:5" ht="18.75" customHeight="1">
      <c r="A183" s="79"/>
      <c r="B183" s="81"/>
      <c r="C183" s="81"/>
      <c r="D183" s="79"/>
      <c r="E183" s="79"/>
    </row>
    <row r="184" spans="1:5" ht="18.75" customHeight="1">
      <c r="A184" s="79"/>
      <c r="B184" s="81"/>
      <c r="C184" s="81"/>
      <c r="D184" s="79"/>
      <c r="E184" s="79"/>
    </row>
    <row r="185" spans="1:5" ht="18.75" customHeight="1">
      <c r="A185" s="79"/>
      <c r="B185" s="81"/>
      <c r="C185" s="81"/>
      <c r="D185" s="79"/>
      <c r="E185" s="79"/>
    </row>
    <row r="186" spans="1:5" ht="18.75" customHeight="1">
      <c r="A186" s="79"/>
      <c r="B186" s="81"/>
      <c r="C186" s="81"/>
      <c r="D186" s="79"/>
      <c r="E186" s="79"/>
    </row>
    <row r="187" spans="1:5" ht="18.75" customHeight="1">
      <c r="A187" s="79"/>
      <c r="B187" s="81"/>
      <c r="C187" s="81"/>
      <c r="D187" s="79"/>
      <c r="E187" s="79"/>
    </row>
    <row r="188" spans="1:5" ht="18.75" customHeight="1">
      <c r="A188" s="79"/>
      <c r="B188" s="81"/>
      <c r="C188" s="81"/>
      <c r="D188" s="79"/>
      <c r="E188" s="79"/>
    </row>
    <row r="189" spans="1:5" ht="18.75" customHeight="1">
      <c r="A189" s="79"/>
      <c r="B189" s="81"/>
      <c r="C189" s="81"/>
      <c r="D189" s="79"/>
      <c r="E189" s="79"/>
    </row>
    <row r="190" spans="1:5" ht="18.75" customHeight="1">
      <c r="A190" s="79"/>
      <c r="B190" s="81"/>
      <c r="C190" s="81"/>
      <c r="D190" s="79"/>
      <c r="E190" s="79"/>
    </row>
    <row r="191" spans="1:5" ht="18.75" customHeight="1">
      <c r="A191" s="79"/>
      <c r="B191" s="81"/>
      <c r="C191" s="81"/>
      <c r="D191" s="79"/>
      <c r="E191" s="79"/>
    </row>
    <row r="192" spans="1:5" ht="18.75" customHeight="1">
      <c r="A192" s="79"/>
      <c r="B192" s="81"/>
      <c r="C192" s="81"/>
      <c r="D192" s="79"/>
      <c r="E192" s="79"/>
    </row>
    <row r="193" spans="1:5" ht="18.75" customHeight="1">
      <c r="A193" s="79"/>
      <c r="B193" s="81"/>
      <c r="C193" s="81"/>
      <c r="D193" s="79"/>
      <c r="E193" s="79"/>
    </row>
    <row r="194" spans="1:5" ht="18.75" customHeight="1">
      <c r="A194" s="79"/>
      <c r="B194" s="81"/>
      <c r="C194" s="81"/>
      <c r="D194" s="79"/>
      <c r="E194" s="79"/>
    </row>
    <row r="195" spans="1:5" ht="18.75" customHeight="1">
      <c r="A195" s="79"/>
      <c r="B195" s="81"/>
      <c r="C195" s="81"/>
      <c r="D195" s="79"/>
      <c r="E195" s="79"/>
    </row>
    <row r="196" spans="1:5" ht="18.75" customHeight="1">
      <c r="A196" s="79"/>
      <c r="B196" s="81"/>
      <c r="C196" s="81"/>
      <c r="D196" s="79"/>
      <c r="E196" s="79"/>
    </row>
    <row r="197" spans="1:5" ht="18.75" customHeight="1">
      <c r="A197" s="79"/>
      <c r="B197" s="81"/>
      <c r="C197" s="81"/>
      <c r="D197" s="79"/>
      <c r="E197" s="79"/>
    </row>
    <row r="198" spans="1:5" ht="18.75" customHeight="1">
      <c r="A198" s="79"/>
      <c r="B198" s="81"/>
      <c r="C198" s="81"/>
      <c r="D198" s="79"/>
      <c r="E198" s="79"/>
    </row>
    <row r="199" spans="1:5" ht="18.75" customHeight="1">
      <c r="A199" s="79"/>
      <c r="B199" s="81"/>
      <c r="C199" s="81"/>
      <c r="D199" s="79"/>
      <c r="E199" s="79"/>
    </row>
    <row r="200" spans="1:5" ht="18.75" customHeight="1">
      <c r="A200" s="79"/>
      <c r="B200" s="81"/>
      <c r="C200" s="81"/>
      <c r="D200" s="79"/>
      <c r="E200" s="79"/>
    </row>
    <row r="201" spans="1:5" ht="18.75" customHeight="1">
      <c r="A201" s="79"/>
      <c r="B201" s="81"/>
      <c r="C201" s="81"/>
      <c r="D201" s="79"/>
      <c r="E201" s="79"/>
    </row>
    <row r="202" spans="1:5" ht="18.75" customHeight="1">
      <c r="A202" s="79"/>
      <c r="B202" s="81"/>
      <c r="C202" s="81"/>
      <c r="D202" s="79"/>
      <c r="E202" s="79"/>
    </row>
    <row r="203" spans="1:5" ht="18.75" customHeight="1">
      <c r="A203" s="79"/>
      <c r="B203" s="81"/>
      <c r="C203" s="81"/>
      <c r="D203" s="79"/>
      <c r="E203" s="79"/>
    </row>
    <row r="204" spans="1:5" ht="18.75" customHeight="1">
      <c r="A204" s="79"/>
      <c r="B204" s="81"/>
      <c r="C204" s="81"/>
      <c r="D204" s="79"/>
      <c r="E204" s="79"/>
    </row>
    <row r="205" spans="1:5" ht="18.75" customHeight="1">
      <c r="A205" s="79"/>
      <c r="B205" s="81"/>
      <c r="C205" s="81"/>
      <c r="D205" s="79"/>
      <c r="E205" s="79"/>
    </row>
    <row r="206" spans="1:5" ht="18.75" customHeight="1">
      <c r="A206" s="79"/>
      <c r="B206" s="81"/>
      <c r="C206" s="81"/>
      <c r="D206" s="79"/>
      <c r="E206" s="79"/>
    </row>
    <row r="207" spans="1:5" ht="18.75" customHeight="1">
      <c r="A207" s="79"/>
      <c r="B207" s="81"/>
      <c r="C207" s="81"/>
      <c r="D207" s="79"/>
      <c r="E207" s="79"/>
    </row>
    <row r="208" spans="1:5" ht="18.75" customHeight="1">
      <c r="A208" s="79"/>
      <c r="B208" s="81"/>
      <c r="C208" s="81"/>
      <c r="D208" s="79"/>
      <c r="E208" s="79"/>
    </row>
    <row r="209" spans="1:5" ht="18.75" customHeight="1">
      <c r="A209" s="79"/>
      <c r="B209" s="81"/>
      <c r="C209" s="81"/>
      <c r="D209" s="79"/>
      <c r="E209" s="79"/>
    </row>
    <row r="210" spans="1:5" ht="18.75" customHeight="1">
      <c r="A210" s="79"/>
      <c r="B210" s="81"/>
      <c r="C210" s="81"/>
      <c r="D210" s="79"/>
      <c r="E210" s="79"/>
    </row>
    <row r="211" spans="1:5" ht="18.75" customHeight="1">
      <c r="A211" s="79"/>
      <c r="B211" s="81"/>
      <c r="C211" s="81"/>
      <c r="D211" s="79"/>
      <c r="E211" s="79"/>
    </row>
    <row r="212" spans="1:5" ht="18.75" customHeight="1">
      <c r="A212" s="79"/>
      <c r="B212" s="81"/>
      <c r="C212" s="81"/>
      <c r="D212" s="79"/>
      <c r="E212" s="79"/>
    </row>
    <row r="213" spans="1:5" ht="18.75" customHeight="1">
      <c r="A213" s="79"/>
      <c r="B213" s="81"/>
      <c r="C213" s="81"/>
      <c r="D213" s="79"/>
      <c r="E213" s="79"/>
    </row>
    <row r="214" spans="1:5" ht="18.75" customHeight="1">
      <c r="A214" s="79"/>
      <c r="B214" s="81"/>
      <c r="C214" s="81"/>
      <c r="D214" s="79"/>
      <c r="E214" s="79"/>
    </row>
    <row r="215" spans="1:5" ht="18.75" customHeight="1">
      <c r="A215" s="79"/>
      <c r="B215" s="81"/>
      <c r="C215" s="81"/>
      <c r="D215" s="79"/>
      <c r="E215" s="79"/>
    </row>
    <row r="216" spans="1:5" ht="18.75" customHeight="1">
      <c r="A216" s="79"/>
      <c r="B216" s="81"/>
      <c r="C216" s="81"/>
      <c r="D216" s="79"/>
      <c r="E216" s="79"/>
    </row>
    <row r="217" spans="1:5" ht="18.75" customHeight="1">
      <c r="A217" s="79"/>
      <c r="B217" s="81"/>
      <c r="C217" s="81"/>
      <c r="D217" s="79"/>
      <c r="E217" s="79"/>
    </row>
    <row r="218" spans="1:5" ht="18.75" customHeight="1">
      <c r="A218" s="79"/>
      <c r="B218" s="81"/>
      <c r="C218" s="81"/>
      <c r="D218" s="79"/>
      <c r="E218" s="79"/>
    </row>
    <row r="219" spans="1:5" ht="18.75" customHeight="1">
      <c r="A219" s="79"/>
      <c r="B219" s="81"/>
      <c r="C219" s="81"/>
      <c r="D219" s="79"/>
      <c r="E219" s="79"/>
    </row>
    <row r="220" spans="1:5" ht="18.75" customHeight="1">
      <c r="A220" s="79"/>
      <c r="B220" s="81"/>
      <c r="C220" s="81"/>
      <c r="D220" s="79"/>
      <c r="E220" s="79"/>
    </row>
    <row r="221" spans="1:5" ht="18.75" customHeight="1">
      <c r="A221" s="79"/>
      <c r="B221" s="81"/>
      <c r="C221" s="81"/>
      <c r="D221" s="79"/>
      <c r="E221" s="79"/>
    </row>
    <row r="222" spans="1:5" ht="18.75" customHeight="1">
      <c r="A222" s="79"/>
      <c r="B222" s="81"/>
      <c r="C222" s="81"/>
      <c r="D222" s="79"/>
      <c r="E222" s="79"/>
    </row>
    <row r="223" spans="1:5" ht="18.75" customHeight="1">
      <c r="A223" s="79"/>
      <c r="B223" s="81"/>
      <c r="C223" s="81"/>
      <c r="D223" s="79"/>
      <c r="E223" s="79"/>
    </row>
    <row r="224" spans="1:5" ht="18.75" customHeight="1">
      <c r="A224" s="79"/>
      <c r="B224" s="81"/>
      <c r="C224" s="81"/>
      <c r="D224" s="79"/>
      <c r="E224" s="79"/>
    </row>
    <row r="225" spans="1:5" ht="18.75" customHeight="1">
      <c r="A225" s="79"/>
      <c r="B225" s="81"/>
      <c r="C225" s="81"/>
      <c r="D225" s="79"/>
      <c r="E225" s="79"/>
    </row>
    <row r="226" spans="1:5" ht="18.75" customHeight="1">
      <c r="A226" s="79"/>
      <c r="B226" s="81"/>
      <c r="C226" s="81"/>
      <c r="D226" s="79"/>
      <c r="E226" s="79"/>
    </row>
    <row r="227" spans="1:5" ht="18.75" customHeight="1">
      <c r="A227" s="79"/>
      <c r="B227" s="81"/>
      <c r="C227" s="81"/>
      <c r="D227" s="79"/>
      <c r="E227" s="79"/>
    </row>
    <row r="228" spans="1:5" ht="18.75" customHeight="1">
      <c r="A228" s="79"/>
      <c r="B228" s="81"/>
      <c r="C228" s="81"/>
      <c r="D228" s="79"/>
      <c r="E228" s="79"/>
    </row>
    <row r="229" spans="1:5" ht="18.75" customHeight="1">
      <c r="A229" s="79"/>
      <c r="B229" s="81"/>
      <c r="C229" s="81"/>
      <c r="D229" s="79"/>
      <c r="E229" s="79"/>
    </row>
    <row r="230" spans="1:5" ht="18.75" customHeight="1">
      <c r="A230" s="79"/>
      <c r="B230" s="81"/>
      <c r="C230" s="81"/>
      <c r="D230" s="79"/>
      <c r="E230" s="79"/>
    </row>
    <row r="231" spans="1:5" ht="18.75" customHeight="1">
      <c r="A231" s="79"/>
      <c r="B231" s="81"/>
      <c r="C231" s="81"/>
      <c r="D231" s="79"/>
      <c r="E231" s="79"/>
    </row>
    <row r="232" spans="1:5" ht="18.75" customHeight="1">
      <c r="A232" s="79"/>
      <c r="B232" s="81"/>
      <c r="C232" s="81"/>
      <c r="D232" s="79"/>
      <c r="E232" s="79"/>
    </row>
    <row r="233" spans="1:5" ht="18.75" customHeight="1">
      <c r="A233" s="79"/>
      <c r="B233" s="81"/>
      <c r="C233" s="81"/>
      <c r="D233" s="79"/>
      <c r="E233" s="79"/>
    </row>
    <row r="234" spans="1:5" ht="18.75" customHeight="1">
      <c r="A234" s="79"/>
      <c r="B234" s="81"/>
      <c r="C234" s="81"/>
      <c r="D234" s="79"/>
      <c r="E234" s="79"/>
    </row>
    <row r="235" spans="1:5" ht="18.75" customHeight="1">
      <c r="A235" s="79"/>
      <c r="B235" s="81"/>
      <c r="C235" s="81"/>
      <c r="D235" s="79"/>
      <c r="E235" s="79"/>
    </row>
    <row r="236" spans="1:5" ht="18.75" customHeight="1">
      <c r="A236" s="79"/>
      <c r="B236" s="81"/>
      <c r="C236" s="81"/>
      <c r="D236" s="79"/>
      <c r="E236" s="79"/>
    </row>
    <row r="237" spans="1:5" ht="18.75" customHeight="1">
      <c r="A237" s="79"/>
      <c r="B237" s="81"/>
      <c r="C237" s="81"/>
      <c r="D237" s="79"/>
      <c r="E237" s="79"/>
    </row>
    <row r="238" spans="1:5" ht="18.75" customHeight="1">
      <c r="A238" s="79"/>
      <c r="B238" s="81"/>
      <c r="C238" s="81"/>
      <c r="D238" s="79"/>
      <c r="E238" s="79"/>
    </row>
    <row r="239" spans="1:5" ht="18.75" customHeight="1">
      <c r="A239" s="79"/>
      <c r="B239" s="81"/>
      <c r="C239" s="81"/>
      <c r="D239" s="79"/>
      <c r="E239" s="79"/>
    </row>
    <row r="240" spans="1:5" ht="18.75" customHeight="1">
      <c r="A240" s="79"/>
      <c r="B240" s="81"/>
      <c r="C240" s="81"/>
      <c r="D240" s="79"/>
      <c r="E240" s="79"/>
    </row>
    <row r="241" spans="1:5" ht="18.75" customHeight="1">
      <c r="A241" s="79"/>
      <c r="B241" s="81"/>
      <c r="C241" s="81"/>
      <c r="D241" s="79"/>
      <c r="E241" s="79"/>
    </row>
    <row r="242" spans="1:5" ht="18.75" customHeight="1">
      <c r="A242" s="79"/>
      <c r="B242" s="81"/>
      <c r="C242" s="81"/>
      <c r="D242" s="79"/>
      <c r="E242" s="79"/>
    </row>
    <row r="243" spans="1:5" ht="18.75" customHeight="1">
      <c r="A243" s="79"/>
      <c r="B243" s="81"/>
      <c r="C243" s="81"/>
      <c r="D243" s="79"/>
      <c r="E243" s="79"/>
    </row>
    <row r="244" spans="1:5" ht="18.75" customHeight="1">
      <c r="A244" s="79"/>
      <c r="B244" s="81"/>
      <c r="C244" s="81"/>
      <c r="D244" s="79"/>
      <c r="E244" s="79"/>
    </row>
    <row r="245" spans="1:5" ht="18.75" customHeight="1">
      <c r="A245" s="79"/>
      <c r="B245" s="81"/>
      <c r="C245" s="81"/>
      <c r="D245" s="79"/>
      <c r="E245" s="79"/>
    </row>
    <row r="246" spans="1:5" ht="18.75" customHeight="1">
      <c r="A246" s="79"/>
      <c r="B246" s="81"/>
      <c r="C246" s="81"/>
      <c r="D246" s="79"/>
      <c r="E246" s="79"/>
    </row>
    <row r="247" spans="1:5" ht="18.75" customHeight="1">
      <c r="A247" s="79"/>
      <c r="B247" s="81"/>
      <c r="C247" s="81"/>
      <c r="D247" s="79"/>
      <c r="E247" s="79"/>
    </row>
    <row r="248" spans="1:5" ht="18.75" customHeight="1">
      <c r="A248" s="79"/>
      <c r="B248" s="81"/>
      <c r="C248" s="81"/>
      <c r="D248" s="79"/>
      <c r="E248" s="79"/>
    </row>
    <row r="249" spans="1:5" ht="18.75" customHeight="1">
      <c r="A249" s="79"/>
      <c r="B249" s="81"/>
      <c r="C249" s="81"/>
      <c r="D249" s="79"/>
      <c r="E249" s="79"/>
    </row>
    <row r="250" spans="1:5" ht="18.75" customHeight="1">
      <c r="A250" s="79"/>
      <c r="B250" s="81"/>
      <c r="C250" s="81"/>
      <c r="D250" s="79"/>
      <c r="E250" s="79"/>
    </row>
    <row r="251" spans="1:5" ht="18.75" customHeight="1">
      <c r="A251" s="79"/>
      <c r="B251" s="81"/>
      <c r="C251" s="81"/>
      <c r="D251" s="79"/>
      <c r="E251" s="79"/>
    </row>
    <row r="252" spans="1:5" ht="18.75" customHeight="1">
      <c r="A252" s="79"/>
      <c r="B252" s="81"/>
      <c r="C252" s="81"/>
      <c r="D252" s="79"/>
      <c r="E252" s="79"/>
    </row>
    <row r="253" spans="1:5" ht="18.75" customHeight="1">
      <c r="A253" s="79"/>
      <c r="B253" s="81"/>
      <c r="C253" s="81"/>
      <c r="D253" s="79"/>
      <c r="E253" s="79"/>
    </row>
    <row r="254" spans="1:5" ht="18.75" customHeight="1">
      <c r="A254" s="79"/>
      <c r="B254" s="81"/>
      <c r="C254" s="81"/>
      <c r="D254" s="79"/>
      <c r="E254" s="79"/>
    </row>
    <row r="255" spans="1:5" ht="18.75" customHeight="1">
      <c r="A255" s="79"/>
      <c r="B255" s="81"/>
      <c r="C255" s="81"/>
      <c r="D255" s="79"/>
      <c r="E255" s="79"/>
    </row>
    <row r="256" spans="1:5" ht="18.75" customHeight="1">
      <c r="A256" s="79"/>
      <c r="B256" s="81"/>
      <c r="C256" s="81"/>
      <c r="D256" s="79"/>
      <c r="E256" s="79"/>
    </row>
    <row r="257" spans="1:5" ht="18.75" customHeight="1">
      <c r="A257" s="79"/>
      <c r="B257" s="81"/>
      <c r="C257" s="81"/>
      <c r="D257" s="79"/>
      <c r="E257" s="79"/>
    </row>
    <row r="258" spans="1:5" ht="18.75" customHeight="1">
      <c r="A258" s="79"/>
      <c r="B258" s="81"/>
      <c r="C258" s="81"/>
      <c r="D258" s="79"/>
      <c r="E258" s="79"/>
    </row>
    <row r="259" spans="1:5" ht="18.75" customHeight="1">
      <c r="A259" s="79"/>
      <c r="B259" s="81"/>
      <c r="C259" s="81"/>
      <c r="D259" s="79"/>
      <c r="E259" s="79"/>
    </row>
    <row r="260" spans="1:5" ht="18.75" customHeight="1">
      <c r="A260" s="79"/>
      <c r="B260" s="81"/>
      <c r="C260" s="81"/>
      <c r="D260" s="79"/>
      <c r="E260" s="79"/>
    </row>
    <row r="261" spans="1:5" ht="18.75" customHeight="1">
      <c r="A261" s="79"/>
      <c r="B261" s="81"/>
      <c r="C261" s="81"/>
      <c r="D261" s="79"/>
      <c r="E261" s="79"/>
    </row>
    <row r="262" spans="1:5" ht="18.75" customHeight="1">
      <c r="A262" s="79"/>
      <c r="B262" s="81"/>
      <c r="C262" s="81"/>
      <c r="D262" s="79"/>
      <c r="E262" s="79"/>
    </row>
    <row r="263" spans="1:5" ht="18.75" customHeight="1">
      <c r="A263" s="79"/>
      <c r="B263" s="81"/>
      <c r="C263" s="81"/>
      <c r="D263" s="79"/>
      <c r="E263" s="79"/>
    </row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</sheetData>
  <mergeCells count="2">
    <mergeCell ref="A1:D2"/>
    <mergeCell ref="A4:C4"/>
  </mergeCells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scale="85"/>
  <headerFooter alignWithMargins="0">
    <oddHeader>&amp;CErgebnisliste REFO 2005 Seite &amp;P</oddHeader>
    <oddFooter>&amp;L&amp;8hwenzel
\\FGGNCL01_CVOL1_SERVER\CVOL1\TV\DATEN\zn\Betriesrat\Termine und Planung\Ergebnissbersicht.xls &lt;Ergebnisliste&gt;&amp;R&amp;8 18.04.2007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Wengelnik</dc:creator>
  <cp:keywords/>
  <dc:description/>
  <cp:lastModifiedBy>Stiftung BSW HB Foto</cp:lastModifiedBy>
  <cp:lastPrinted>2007-04-18T09:22:15Z</cp:lastPrinted>
  <dcterms:created xsi:type="dcterms:W3CDTF">2003-03-28T22:25:43Z</dcterms:created>
  <dcterms:modified xsi:type="dcterms:W3CDTF">2007-04-20T18:31:47Z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Ergebnisse REFO Nord/Ost</vt:lpwstr>
  </property>
  <property fmtid="{D5CDD505-2E9C-101B-9397-08002B2CF9AE}" pid="3" name="_AuthorEmail">
    <vt:lpwstr>horst.wengelnik@nexgo.de</vt:lpwstr>
  </property>
  <property fmtid="{D5CDD505-2E9C-101B-9397-08002B2CF9AE}" pid="4" name="_AuthorEmailDisplayName">
    <vt:lpwstr>Horst Wengelnik</vt:lpwstr>
  </property>
  <property fmtid="{D5CDD505-2E9C-101B-9397-08002B2CF9AE}" pid="5" name="_PreviousAdHocReviewCycleID">
    <vt:i4>-4108110</vt:i4>
  </property>
  <property fmtid="{D5CDD505-2E9C-101B-9397-08002B2CF9AE}" pid="6" name="Absender Autor ID">
    <vt:lpwstr>hwenzel-\\FGGNCL01_CVOL1_SERVER\CVOL1\TV\DATEN\zn\Betriesrat\Termine und Planung\Ergebnissbersicht.xls-18.04.2007</vt:lpwstr>
  </property>
  <property fmtid="{D5CDD505-2E9C-101B-9397-08002B2CF9AE}" pid="7" name="_AdHocReviewCycleID">
    <vt:i4>-1912325141</vt:i4>
  </property>
</Properties>
</file>